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theme/themeOverride3.xml" ContentType="application/vnd.openxmlformats-officedocument.themeOverride+xml"/>
  <Override PartName="/xl/charts/chart12.xml" ContentType="application/vnd.openxmlformats-officedocument.drawingml.chart+xml"/>
  <Override PartName="/xl/theme/themeOverride4.xml" ContentType="application/vnd.openxmlformats-officedocument.themeOverride+xml"/>
  <Override PartName="/xl/drawings/drawing10.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 Donato 2021\Desktop\Rapporto IFP\Rapporto IFP 2023\esiti e apprendimenti_2023\"/>
    </mc:Choice>
  </mc:AlternateContent>
  <bookViews>
    <workbookView xWindow="0" yWindow="0" windowWidth="23040" windowHeight="8610" tabRatio="810"/>
  </bookViews>
  <sheets>
    <sheet name="Indice" sheetId="1" r:id="rId1"/>
    <sheet name="tab_g1" sheetId="2" r:id="rId2"/>
    <sheet name="tab_g2" sheetId="12" r:id="rId3"/>
    <sheet name="fig_g1" sheetId="21" r:id="rId4"/>
    <sheet name="fig_g2" sheetId="4" r:id="rId5"/>
    <sheet name="tab_g3" sheetId="13" r:id="rId6"/>
    <sheet name="fig_g3" sheetId="14" r:id="rId7"/>
    <sheet name="tab_g4" sheetId="11" r:id="rId8"/>
    <sheet name="fig_g4" sheetId="22" r:id="rId9"/>
    <sheet name="fig_g5" sheetId="8" r:id="rId10"/>
    <sheet name="fig_g6" sheetId="20" r:id="rId11"/>
    <sheet name="fig_g7" sheetId="16" r:id="rId12"/>
    <sheet name="fig_g8" sheetId="17" r:id="rId13"/>
    <sheet name="tab_g5" sheetId="18" r:id="rId14"/>
    <sheet name="fig_g9" sheetId="19" r:id="rId15"/>
    <sheet name="fig_g10" sheetId="25"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 localSheetId="10">[1]regioni!#REF!,[1]regioni!#REF!,[1]regioni!#REF!,[1]regioni!#REF!,[1]regioni!#REF!,[1]regioni!#REF!,[1]regioni!#REF!,[1]regioni!#REF!,[1]regioni!#REF!,[1]regioni!#REF!</definedName>
    <definedName name="_" localSheetId="11">[1]regioni!#REF!,[1]regioni!#REF!,[1]regioni!#REF!,[1]regioni!#REF!,[1]regioni!#REF!,[1]regioni!#REF!,[1]regioni!#REF!,[1]regioni!#REF!,[1]regioni!#REF!,[1]regioni!#REF!</definedName>
    <definedName name="_" localSheetId="14">[1]regioni!#REF!,[1]regioni!#REF!,[1]regioni!#REF!,[1]regioni!#REF!,[1]regioni!#REF!,[1]regioni!#REF!,[1]regioni!#REF!,[1]regioni!#REF!,[1]regioni!#REF!,[1]regioni!#REF!</definedName>
    <definedName name="_">[1]regioni!#REF!,[1]regioni!#REF!,[1]regioni!#REF!,[1]regioni!#REF!,[1]regioni!#REF!,[1]regioni!#REF!,[1]regioni!#REF!,[1]regioni!#REF!,[1]regioni!#REF!,[1]regioni!#REF!</definedName>
    <definedName name="_______ISC3">[1]regioni!$B$1:$B$65536+[1]regioni!$A$1:$IV$23</definedName>
    <definedName name="______ISC3">[1]regioni!$B$1:$B$65536+[1]regioni!$A$1:$IV$23</definedName>
    <definedName name="_____ISC3">[1]regioni!$B$1:$B$65536+[1]regioni!$A$1:$IV$23</definedName>
    <definedName name="____ISC3">[1]regioni!$B$1:$B$65536+[1]regioni!$A$1:$IV$23</definedName>
    <definedName name="___ISC3">[1]regioni!$B$1:$B$65536+[1]regioni!$A$1:$IV$23</definedName>
    <definedName name="__123Graph_ABERLGRAP" localSheetId="10" hidden="1">[1]regioni!#REF!</definedName>
    <definedName name="__123Graph_ABERLGRAP" localSheetId="11" hidden="1">[1]regioni!#REF!</definedName>
    <definedName name="__123Graph_ABERLGRAP" localSheetId="14" hidden="1">[1]regioni!#REF!</definedName>
    <definedName name="__123Graph_ABERLGRAP" hidden="1">[1]regioni!#REF!</definedName>
    <definedName name="__123Graph_ACATCH1" localSheetId="10" hidden="1">[1]regioni!#REF!</definedName>
    <definedName name="__123Graph_ACATCH1" localSheetId="11" hidden="1">[1]regioni!#REF!</definedName>
    <definedName name="__123Graph_ACATCH1" localSheetId="14" hidden="1">[1]regioni!#REF!</definedName>
    <definedName name="__123Graph_ACATCH1" hidden="1">[1]regioni!#REF!</definedName>
    <definedName name="__123Graph_ACONVERG1" localSheetId="10" hidden="1">[1]regioni!#REF!</definedName>
    <definedName name="__123Graph_ACONVERG1" localSheetId="11" hidden="1">[1]regioni!#REF!</definedName>
    <definedName name="__123Graph_ACONVERG1" localSheetId="14" hidden="1">[1]regioni!#REF!</definedName>
    <definedName name="__123Graph_ACONVERG1" hidden="1">[1]regioni!#REF!</definedName>
    <definedName name="__123Graph_AGRAPH2" localSheetId="10" hidden="1">[1]regioni!#REF!</definedName>
    <definedName name="__123Graph_AGRAPH2" localSheetId="11" hidden="1">[1]regioni!#REF!</definedName>
    <definedName name="__123Graph_AGRAPH2" localSheetId="14" hidden="1">[1]regioni!#REF!</definedName>
    <definedName name="__123Graph_AGRAPH2" hidden="1">[1]regioni!#REF!</definedName>
    <definedName name="__123Graph_AGRAPH41" localSheetId="10" hidden="1">[1]regioni!#REF!</definedName>
    <definedName name="__123Graph_AGRAPH41" localSheetId="11" hidden="1">[1]regioni!#REF!</definedName>
    <definedName name="__123Graph_AGRAPH41" localSheetId="14" hidden="1">[1]regioni!#REF!</definedName>
    <definedName name="__123Graph_AGRAPH41" hidden="1">[1]regioni!#REF!</definedName>
    <definedName name="__123Graph_AGRAPH42" localSheetId="10" hidden="1">[1]regioni!#REF!</definedName>
    <definedName name="__123Graph_AGRAPH42" localSheetId="11" hidden="1">[1]regioni!#REF!</definedName>
    <definedName name="__123Graph_AGRAPH42" localSheetId="14" hidden="1">[1]regioni!#REF!</definedName>
    <definedName name="__123Graph_AGRAPH42" hidden="1">[1]regioni!#REF!</definedName>
    <definedName name="__123Graph_AGRAPH44" localSheetId="10" hidden="1">[1]regioni!#REF!</definedName>
    <definedName name="__123Graph_AGRAPH44" localSheetId="11" hidden="1">[1]regioni!#REF!</definedName>
    <definedName name="__123Graph_AGRAPH44" localSheetId="14" hidden="1">[1]regioni!#REF!</definedName>
    <definedName name="__123Graph_AGRAPH44" hidden="1">[1]regioni!#REF!</definedName>
    <definedName name="__123Graph_APERIB" localSheetId="10" hidden="1">[1]regioni!#REF!</definedName>
    <definedName name="__123Graph_APERIB" localSheetId="11" hidden="1">[1]regioni!#REF!</definedName>
    <definedName name="__123Graph_APERIB" localSheetId="14" hidden="1">[1]regioni!#REF!</definedName>
    <definedName name="__123Graph_APERIB" hidden="1">[1]regioni!#REF!</definedName>
    <definedName name="__123Graph_APRODABSC" localSheetId="10" hidden="1">[1]regioni!#REF!</definedName>
    <definedName name="__123Graph_APRODABSC" localSheetId="11" hidden="1">[1]regioni!#REF!</definedName>
    <definedName name="__123Graph_APRODABSC" localSheetId="14" hidden="1">[1]regioni!#REF!</definedName>
    <definedName name="__123Graph_APRODABSC" hidden="1">[1]regioni!#REF!</definedName>
    <definedName name="__123Graph_APRODABSD" localSheetId="10" hidden="1">[1]regioni!#REF!</definedName>
    <definedName name="__123Graph_APRODABSD" localSheetId="11" hidden="1">[1]regioni!#REF!</definedName>
    <definedName name="__123Graph_APRODABSD" localSheetId="14" hidden="1">[1]regioni!#REF!</definedName>
    <definedName name="__123Graph_APRODABSD" hidden="1">[1]regioni!#REF!</definedName>
    <definedName name="__123Graph_APRODTRE2" localSheetId="10" hidden="1">[1]regioni!#REF!</definedName>
    <definedName name="__123Graph_APRODTRE2" localSheetId="11" hidden="1">[1]regioni!#REF!</definedName>
    <definedName name="__123Graph_APRODTRE2" localSheetId="14" hidden="1">[1]regioni!#REF!</definedName>
    <definedName name="__123Graph_APRODTRE2" hidden="1">[1]regioni!#REF!</definedName>
    <definedName name="__123Graph_APRODTRE3" localSheetId="10" hidden="1">[1]regioni!#REF!</definedName>
    <definedName name="__123Graph_APRODTRE3" localSheetId="11" hidden="1">[1]regioni!#REF!</definedName>
    <definedName name="__123Graph_APRODTRE3" localSheetId="14" hidden="1">[1]regioni!#REF!</definedName>
    <definedName name="__123Graph_APRODTRE3" hidden="1">[1]regioni!#REF!</definedName>
    <definedName name="__123Graph_APRODTRE4" localSheetId="10" hidden="1">[1]regioni!#REF!</definedName>
    <definedName name="__123Graph_APRODTRE4" localSheetId="11" hidden="1">[1]regioni!#REF!</definedName>
    <definedName name="__123Graph_APRODTRE4" localSheetId="14" hidden="1">[1]regioni!#REF!</definedName>
    <definedName name="__123Graph_APRODTRE4" hidden="1">[1]regioni!#REF!</definedName>
    <definedName name="__123Graph_APRODTREND" localSheetId="10" hidden="1">[1]regioni!#REF!</definedName>
    <definedName name="__123Graph_APRODTREND" localSheetId="11" hidden="1">[1]regioni!#REF!</definedName>
    <definedName name="__123Graph_APRODTREND" localSheetId="14" hidden="1">[1]regioni!#REF!</definedName>
    <definedName name="__123Graph_APRODTREND" hidden="1">[1]regioni!#REF!</definedName>
    <definedName name="__123Graph_AUTRECHT" localSheetId="10" hidden="1">[1]regioni!#REF!</definedName>
    <definedName name="__123Graph_AUTRECHT" localSheetId="11" hidden="1">[1]regioni!#REF!</definedName>
    <definedName name="__123Graph_AUTRECHT" localSheetId="14" hidden="1">[1]regioni!#REF!</definedName>
    <definedName name="__123Graph_AUTRECHT" hidden="1">[1]regioni!#REF!</definedName>
    <definedName name="__123Graph_BBERLGRAP" localSheetId="10" hidden="1">[1]regioni!#REF!</definedName>
    <definedName name="__123Graph_BBERLGRAP" localSheetId="11" hidden="1">[1]regioni!#REF!</definedName>
    <definedName name="__123Graph_BBERLGRAP" localSheetId="14" hidden="1">[1]regioni!#REF!</definedName>
    <definedName name="__123Graph_BBERLGRAP" hidden="1">[1]regioni!#REF!</definedName>
    <definedName name="__123Graph_BCATCH1" localSheetId="10" hidden="1">[1]regioni!#REF!</definedName>
    <definedName name="__123Graph_BCATCH1" localSheetId="11" hidden="1">[1]regioni!#REF!</definedName>
    <definedName name="__123Graph_BCATCH1" localSheetId="14" hidden="1">[1]regioni!#REF!</definedName>
    <definedName name="__123Graph_BCATCH1" hidden="1">[1]regioni!#REF!</definedName>
    <definedName name="__123Graph_BCONVERG1" localSheetId="10" hidden="1">[1]regioni!#REF!</definedName>
    <definedName name="__123Graph_BCONVERG1" localSheetId="11" hidden="1">[1]regioni!#REF!</definedName>
    <definedName name="__123Graph_BCONVERG1" localSheetId="14" hidden="1">[1]regioni!#REF!</definedName>
    <definedName name="__123Graph_BCONVERG1" hidden="1">[1]regioni!#REF!</definedName>
    <definedName name="__123Graph_BGRAPH2" localSheetId="10" hidden="1">[1]regioni!#REF!</definedName>
    <definedName name="__123Graph_BGRAPH2" localSheetId="11" hidden="1">[1]regioni!#REF!</definedName>
    <definedName name="__123Graph_BGRAPH2" localSheetId="14" hidden="1">[1]regioni!#REF!</definedName>
    <definedName name="__123Graph_BGRAPH2" hidden="1">[1]regioni!#REF!</definedName>
    <definedName name="__123Graph_BGRAPH41" localSheetId="10" hidden="1">[1]regioni!#REF!</definedName>
    <definedName name="__123Graph_BGRAPH41" localSheetId="11" hidden="1">[1]regioni!#REF!</definedName>
    <definedName name="__123Graph_BGRAPH41" localSheetId="14" hidden="1">[1]regioni!#REF!</definedName>
    <definedName name="__123Graph_BGRAPH41" hidden="1">[1]regioni!#REF!</definedName>
    <definedName name="__123Graph_BPERIB" localSheetId="10" hidden="1">[1]regioni!#REF!</definedName>
    <definedName name="__123Graph_BPERIB" localSheetId="11" hidden="1">[1]regioni!#REF!</definedName>
    <definedName name="__123Graph_BPERIB" localSheetId="14" hidden="1">[1]regioni!#REF!</definedName>
    <definedName name="__123Graph_BPERIB" hidden="1">[1]regioni!#REF!</definedName>
    <definedName name="__123Graph_BPRODABSC" localSheetId="10" hidden="1">[1]regioni!#REF!</definedName>
    <definedName name="__123Graph_BPRODABSC" localSheetId="11" hidden="1">[1]regioni!#REF!</definedName>
    <definedName name="__123Graph_BPRODABSC" localSheetId="14" hidden="1">[1]regioni!#REF!</definedName>
    <definedName name="__123Graph_BPRODABSC" hidden="1">[1]regioni!#REF!</definedName>
    <definedName name="__123Graph_BPRODABSD" localSheetId="10" hidden="1">[1]regioni!#REF!</definedName>
    <definedName name="__123Graph_BPRODABSD" localSheetId="11" hidden="1">[1]regioni!#REF!</definedName>
    <definedName name="__123Graph_BPRODABSD" localSheetId="14" hidden="1">[1]regioni!#REF!</definedName>
    <definedName name="__123Graph_BPRODABSD" hidden="1">[1]regioni!#REF!</definedName>
    <definedName name="__123Graph_CBERLGRAP" localSheetId="10" hidden="1">[1]regioni!#REF!</definedName>
    <definedName name="__123Graph_CBERLGRAP" localSheetId="11" hidden="1">[1]regioni!#REF!</definedName>
    <definedName name="__123Graph_CBERLGRAP" localSheetId="14" hidden="1">[1]regioni!#REF!</definedName>
    <definedName name="__123Graph_CBERLGRAP" hidden="1">[1]regioni!#REF!</definedName>
    <definedName name="__123Graph_CCATCH1" localSheetId="10" hidden="1">[1]regioni!#REF!</definedName>
    <definedName name="__123Graph_CCATCH1" localSheetId="11" hidden="1">[1]regioni!#REF!</definedName>
    <definedName name="__123Graph_CCATCH1" localSheetId="14" hidden="1">[1]regioni!#REF!</definedName>
    <definedName name="__123Graph_CCATCH1" hidden="1">[1]regioni!#REF!</definedName>
    <definedName name="__123Graph_CGRAPH41" localSheetId="10" hidden="1">[1]regioni!#REF!</definedName>
    <definedName name="__123Graph_CGRAPH41" localSheetId="11" hidden="1">[1]regioni!#REF!</definedName>
    <definedName name="__123Graph_CGRAPH41" localSheetId="14" hidden="1">[1]regioni!#REF!</definedName>
    <definedName name="__123Graph_CGRAPH41" hidden="1">[1]regioni!#REF!</definedName>
    <definedName name="__123Graph_CGRAPH44" localSheetId="10" hidden="1">[1]regioni!#REF!</definedName>
    <definedName name="__123Graph_CGRAPH44" localSheetId="11" hidden="1">[1]regioni!#REF!</definedName>
    <definedName name="__123Graph_CGRAPH44" localSheetId="14" hidden="1">[1]regioni!#REF!</definedName>
    <definedName name="__123Graph_CGRAPH44" hidden="1">[1]regioni!#REF!</definedName>
    <definedName name="__123Graph_CPERIA" localSheetId="10" hidden="1">[1]regioni!#REF!</definedName>
    <definedName name="__123Graph_CPERIA" localSheetId="11" hidden="1">[1]regioni!#REF!</definedName>
    <definedName name="__123Graph_CPERIA" localSheetId="14" hidden="1">[1]regioni!#REF!</definedName>
    <definedName name="__123Graph_CPERIA" hidden="1">[1]regioni!#REF!</definedName>
    <definedName name="__123Graph_CPERIB" localSheetId="10" hidden="1">[1]regioni!#REF!</definedName>
    <definedName name="__123Graph_CPERIB" localSheetId="11" hidden="1">[1]regioni!#REF!</definedName>
    <definedName name="__123Graph_CPERIB" localSheetId="14" hidden="1">[1]regioni!#REF!</definedName>
    <definedName name="__123Graph_CPERIB" hidden="1">[1]regioni!#REF!</definedName>
    <definedName name="__123Graph_CPRODABSC" localSheetId="10" hidden="1">[1]regioni!#REF!</definedName>
    <definedName name="__123Graph_CPRODABSC" localSheetId="11" hidden="1">[1]regioni!#REF!</definedName>
    <definedName name="__123Graph_CPRODABSC" localSheetId="14" hidden="1">[1]regioni!#REF!</definedName>
    <definedName name="__123Graph_CPRODABSC" hidden="1">[1]regioni!#REF!</definedName>
    <definedName name="__123Graph_CPRODTRE2" localSheetId="10" hidden="1">[1]regioni!#REF!</definedName>
    <definedName name="__123Graph_CPRODTRE2" localSheetId="11" hidden="1">[1]regioni!#REF!</definedName>
    <definedName name="__123Graph_CPRODTRE2" localSheetId="14" hidden="1">[1]regioni!#REF!</definedName>
    <definedName name="__123Graph_CPRODTRE2" hidden="1">[1]regioni!#REF!</definedName>
    <definedName name="__123Graph_CPRODTREND" localSheetId="10" hidden="1">[1]regioni!#REF!</definedName>
    <definedName name="__123Graph_CPRODTREND" localSheetId="11" hidden="1">[1]regioni!#REF!</definedName>
    <definedName name="__123Graph_CPRODTREND" localSheetId="14" hidden="1">[1]regioni!#REF!</definedName>
    <definedName name="__123Graph_CPRODTREND" hidden="1">[1]regioni!#REF!</definedName>
    <definedName name="__123Graph_CUTRECHT" localSheetId="10" hidden="1">[1]regioni!#REF!</definedName>
    <definedName name="__123Graph_CUTRECHT" localSheetId="11" hidden="1">[1]regioni!#REF!</definedName>
    <definedName name="__123Graph_CUTRECHT" localSheetId="14" hidden="1">[1]regioni!#REF!</definedName>
    <definedName name="__123Graph_CUTRECHT" hidden="1">[1]regioni!#REF!</definedName>
    <definedName name="__123Graph_DBERLGRAP" localSheetId="10" hidden="1">[1]regioni!#REF!</definedName>
    <definedName name="__123Graph_DBERLGRAP" localSheetId="11" hidden="1">[1]regioni!#REF!</definedName>
    <definedName name="__123Graph_DBERLGRAP" localSheetId="14" hidden="1">[1]regioni!#REF!</definedName>
    <definedName name="__123Graph_DBERLGRAP" hidden="1">[1]regioni!#REF!</definedName>
    <definedName name="__123Graph_DCATCH1" localSheetId="10" hidden="1">[1]regioni!#REF!</definedName>
    <definedName name="__123Graph_DCATCH1" localSheetId="11" hidden="1">[1]regioni!#REF!</definedName>
    <definedName name="__123Graph_DCATCH1" localSheetId="14" hidden="1">[1]regioni!#REF!</definedName>
    <definedName name="__123Graph_DCATCH1" hidden="1">[1]regioni!#REF!</definedName>
    <definedName name="__123Graph_DCONVERG1" localSheetId="10" hidden="1">[1]regioni!#REF!</definedName>
    <definedName name="__123Graph_DCONVERG1" localSheetId="11" hidden="1">[1]regioni!#REF!</definedName>
    <definedName name="__123Graph_DCONVERG1" localSheetId="14" hidden="1">[1]regioni!#REF!</definedName>
    <definedName name="__123Graph_DCONVERG1" hidden="1">[1]regioni!#REF!</definedName>
    <definedName name="__123Graph_DGRAPH41" localSheetId="10" hidden="1">[1]regioni!#REF!</definedName>
    <definedName name="__123Graph_DGRAPH41" localSheetId="11" hidden="1">[1]regioni!#REF!</definedName>
    <definedName name="__123Graph_DGRAPH41" localSheetId="14" hidden="1">[1]regioni!#REF!</definedName>
    <definedName name="__123Graph_DGRAPH41" hidden="1">[1]regioni!#REF!</definedName>
    <definedName name="__123Graph_DPERIA" localSheetId="10" hidden="1">[1]regioni!#REF!</definedName>
    <definedName name="__123Graph_DPERIA" localSheetId="11" hidden="1">[1]regioni!#REF!</definedName>
    <definedName name="__123Graph_DPERIA" localSheetId="14" hidden="1">[1]regioni!#REF!</definedName>
    <definedName name="__123Graph_DPERIA" hidden="1">[1]regioni!#REF!</definedName>
    <definedName name="__123Graph_DPERIB" localSheetId="10" hidden="1">[1]regioni!#REF!</definedName>
    <definedName name="__123Graph_DPERIB" localSheetId="11" hidden="1">[1]regioni!#REF!</definedName>
    <definedName name="__123Graph_DPERIB" localSheetId="14" hidden="1">[1]regioni!#REF!</definedName>
    <definedName name="__123Graph_DPERIB" hidden="1">[1]regioni!#REF!</definedName>
    <definedName name="__123Graph_DPRODABSC" localSheetId="10" hidden="1">[1]regioni!#REF!</definedName>
    <definedName name="__123Graph_DPRODABSC" localSheetId="11" hidden="1">[1]regioni!#REF!</definedName>
    <definedName name="__123Graph_DPRODABSC" localSheetId="14" hidden="1">[1]regioni!#REF!</definedName>
    <definedName name="__123Graph_DPRODABSC" hidden="1">[1]regioni!#REF!</definedName>
    <definedName name="__123Graph_DUTRECHT" localSheetId="10" hidden="1">[1]regioni!#REF!</definedName>
    <definedName name="__123Graph_DUTRECHT" localSheetId="11" hidden="1">[1]regioni!#REF!</definedName>
    <definedName name="__123Graph_DUTRECHT" localSheetId="14" hidden="1">[1]regioni!#REF!</definedName>
    <definedName name="__123Graph_DUTRECHT" hidden="1">[1]regioni!#REF!</definedName>
    <definedName name="__123Graph_EBERLGRAP" localSheetId="10" hidden="1">[1]regioni!#REF!</definedName>
    <definedName name="__123Graph_EBERLGRAP" localSheetId="11" hidden="1">[1]regioni!#REF!</definedName>
    <definedName name="__123Graph_EBERLGRAP" localSheetId="14" hidden="1">[1]regioni!#REF!</definedName>
    <definedName name="__123Graph_EBERLGRAP" hidden="1">[1]regioni!#REF!</definedName>
    <definedName name="__123Graph_ECONVERG1" localSheetId="10" hidden="1">[1]regioni!#REF!</definedName>
    <definedName name="__123Graph_ECONVERG1" localSheetId="11" hidden="1">[1]regioni!#REF!</definedName>
    <definedName name="__123Graph_ECONVERG1" localSheetId="14" hidden="1">[1]regioni!#REF!</definedName>
    <definedName name="__123Graph_ECONVERG1" hidden="1">[1]regioni!#REF!</definedName>
    <definedName name="__123Graph_EGRAPH41" localSheetId="10" hidden="1">[1]regioni!#REF!</definedName>
    <definedName name="__123Graph_EGRAPH41" localSheetId="11" hidden="1">[1]regioni!#REF!</definedName>
    <definedName name="__123Graph_EGRAPH41" localSheetId="14" hidden="1">[1]regioni!#REF!</definedName>
    <definedName name="__123Graph_EGRAPH41" hidden="1">[1]regioni!#REF!</definedName>
    <definedName name="__123Graph_EPERIA" localSheetId="10" hidden="1">[1]regioni!#REF!</definedName>
    <definedName name="__123Graph_EPERIA" localSheetId="11" hidden="1">[1]regioni!#REF!</definedName>
    <definedName name="__123Graph_EPERIA" localSheetId="14" hidden="1">[1]regioni!#REF!</definedName>
    <definedName name="__123Graph_EPERIA" hidden="1">[1]regioni!#REF!</definedName>
    <definedName name="__123Graph_EPRODABSC" localSheetId="10" hidden="1">[1]regioni!#REF!</definedName>
    <definedName name="__123Graph_EPRODABSC" localSheetId="11" hidden="1">[1]regioni!#REF!</definedName>
    <definedName name="__123Graph_EPRODABSC" localSheetId="14" hidden="1">[1]regioni!#REF!</definedName>
    <definedName name="__123Graph_EPRODABSC" hidden="1">[1]regioni!#REF!</definedName>
    <definedName name="__123Graph_FBERLGRAP" localSheetId="10" hidden="1">[1]regioni!#REF!</definedName>
    <definedName name="__123Graph_FBERLGRAP" localSheetId="11" hidden="1">[1]regioni!#REF!</definedName>
    <definedName name="__123Graph_FBERLGRAP" localSheetId="14" hidden="1">[1]regioni!#REF!</definedName>
    <definedName name="__123Graph_FBERLGRAP" hidden="1">[1]regioni!#REF!</definedName>
    <definedName name="__123Graph_FGRAPH41" localSheetId="10" hidden="1">[1]regioni!#REF!</definedName>
    <definedName name="__123Graph_FGRAPH41" localSheetId="11" hidden="1">[1]regioni!#REF!</definedName>
    <definedName name="__123Graph_FGRAPH41" localSheetId="14" hidden="1">[1]regioni!#REF!</definedName>
    <definedName name="__123Graph_FGRAPH41" hidden="1">[1]regioni!#REF!</definedName>
    <definedName name="__123Graph_FPRODABSC" localSheetId="10" hidden="1">[1]regioni!#REF!</definedName>
    <definedName name="__123Graph_FPRODABSC" localSheetId="11" hidden="1">[1]regioni!#REF!</definedName>
    <definedName name="__123Graph_FPRODABSC" localSheetId="14" hidden="1">[1]regioni!#REF!</definedName>
    <definedName name="__123Graph_FPRODABSC" hidden="1">[1]regioni!#REF!</definedName>
    <definedName name="__ISC3">[1]regioni!$B$1:$B$65536+[1]regioni!$A$1:$IV$23</definedName>
    <definedName name="_1__123Graph_AChart_1" localSheetId="10" hidden="1">[1]regioni!#REF!</definedName>
    <definedName name="_1__123Graph_AChart_1" localSheetId="11" hidden="1">[1]regioni!#REF!</definedName>
    <definedName name="_1__123Graph_AChart_1" localSheetId="14" hidden="1">[1]regioni!#REF!</definedName>
    <definedName name="_1__123Graph_AChart_1" hidden="1">[1]regioni!#REF!</definedName>
    <definedName name="_2__123Graph_ADEV_EMPL" localSheetId="10" hidden="1">[1]regioni!#REF!</definedName>
    <definedName name="_2__123Graph_ADEV_EMPL" localSheetId="11" hidden="1">[1]regioni!#REF!</definedName>
    <definedName name="_2__123Graph_ADEV_EMPL" localSheetId="14" hidden="1">[1]regioni!#REF!</definedName>
    <definedName name="_2__123Graph_ADEV_EMPL" hidden="1">[1]regioni!#REF!</definedName>
    <definedName name="_3__123Graph_BDEV_EMPL" localSheetId="10" hidden="1">[1]regioni!#REF!</definedName>
    <definedName name="_3__123Graph_BDEV_EMPL" localSheetId="11" hidden="1">[1]regioni!#REF!</definedName>
    <definedName name="_3__123Graph_BDEV_EMPL" localSheetId="14" hidden="1">[1]regioni!#REF!</definedName>
    <definedName name="_3__123Graph_BDEV_EMPL" hidden="1">[1]regioni!#REF!</definedName>
    <definedName name="_4__123Graph_CDEV_EMPL" localSheetId="10" hidden="1">[1]regioni!#REF!</definedName>
    <definedName name="_4__123Graph_CDEV_EMPL" localSheetId="11" hidden="1">[1]regioni!#REF!</definedName>
    <definedName name="_4__123Graph_CDEV_EMPL" localSheetId="14" hidden="1">[1]regioni!#REF!</definedName>
    <definedName name="_4__123Graph_CDEV_EMPL" hidden="1">[1]regioni!#REF!</definedName>
    <definedName name="_5__123Graph_CSWE_EMPL" localSheetId="10" hidden="1">[1]regioni!#REF!</definedName>
    <definedName name="_5__123Graph_CSWE_EMPL" localSheetId="11" hidden="1">[1]regioni!#REF!</definedName>
    <definedName name="_5__123Graph_CSWE_EMPL" localSheetId="14" hidden="1">[1]regioni!#REF!</definedName>
    <definedName name="_5__123Graph_CSWE_EMPL" hidden="1">[1]regioni!#REF!</definedName>
    <definedName name="_6Y" localSheetId="10">[1]regioni!#REF!,[1]regioni!#REF!,[1]regioni!#REF!,[1]regioni!#REF!,[1]regioni!#REF!,[1]regioni!#REF!,[1]regioni!#REF!,[1]regioni!#REF!,[1]regioni!#REF!,[1]regioni!#REF!</definedName>
    <definedName name="_6Y" localSheetId="11">[1]regioni!#REF!,[1]regioni!#REF!,[1]regioni!#REF!,[1]regioni!#REF!,[1]regioni!#REF!,[1]regioni!#REF!,[1]regioni!#REF!,[1]regioni!#REF!,[1]regioni!#REF!,[1]regioni!#REF!</definedName>
    <definedName name="_6Y" localSheetId="14">[1]regioni!#REF!,[1]regioni!#REF!,[1]regioni!#REF!,[1]regioni!#REF!,[1]regioni!#REF!,[1]regioni!#REF!,[1]regioni!#REF!,[1]regioni!#REF!,[1]regioni!#REF!,[1]regioni!#REF!</definedName>
    <definedName name="_6Y">[1]regioni!#REF!,[1]regioni!#REF!,[1]regioni!#REF!,[1]regioni!#REF!,[1]regioni!#REF!,[1]regioni!#REF!,[1]regioni!#REF!,[1]regioni!#REF!,[1]regioni!#REF!,[1]regioni!#REF!</definedName>
    <definedName name="_ISC01">[1]regioni!$A$1:$IV$12</definedName>
    <definedName name="_ISC2">[1]regioni!$A$1:$IV$18</definedName>
    <definedName name="_ISC3">[1]regioni!$B$1:$B$65536+[1]regioni!$A$1:$IV$23</definedName>
    <definedName name="_ISC567">[1]regioni!$A$1:$IV$23</definedName>
    <definedName name="_Order1" hidden="1">0</definedName>
    <definedName name="alw" localSheetId="10">[1]regioni!#REF!</definedName>
    <definedName name="alw" localSheetId="11">[1]regioni!#REF!</definedName>
    <definedName name="alw" localSheetId="14">[1]regioni!#REF!</definedName>
    <definedName name="alw">[1]regioni!#REF!</definedName>
    <definedName name="_xlnm.Print_Area" localSheetId="10">[1]regioni!#REF!</definedName>
    <definedName name="_xlnm.Print_Area" localSheetId="11">[1]regioni!#REF!</definedName>
    <definedName name="_xlnm.Print_Area" localSheetId="14">[1]regioni!#REF!</definedName>
    <definedName name="_xlnm.Print_Area">[1]regioni!#REF!</definedName>
    <definedName name="B7_STRatio" localSheetId="10">[1]regioni!#REF!</definedName>
    <definedName name="B7_STRatio" localSheetId="11">[1]regioni!#REF!</definedName>
    <definedName name="B7_STRatio" localSheetId="14">[1]regioni!#REF!</definedName>
    <definedName name="B7_STRatio">[1]regioni!#REF!</definedName>
    <definedName name="body" localSheetId="10">[1]regioni!#REF!</definedName>
    <definedName name="body" localSheetId="11">[1]regioni!#REF!</definedName>
    <definedName name="body" localSheetId="14">[1]regioni!#REF!</definedName>
    <definedName name="body">[1]regioni!#REF!</definedName>
    <definedName name="body1" localSheetId="10">[1]regioni!#REF!</definedName>
    <definedName name="body1" localSheetId="11">[1]regioni!#REF!</definedName>
    <definedName name="body1" localSheetId="14">[1]regioni!#REF!</definedName>
    <definedName name="body1">[1]regioni!#REF!</definedName>
    <definedName name="C1.1a" localSheetId="10">[1]regioni!#REF!</definedName>
    <definedName name="C1.1a" localSheetId="11">[1]regioni!#REF!</definedName>
    <definedName name="C1.1a" localSheetId="14">[1]regioni!#REF!</definedName>
    <definedName name="C1.1a">[1]regioni!#REF!</definedName>
    <definedName name="calcul">[2]Calcul_B1.1!$A$1:$L$37</definedName>
    <definedName name="calcul1">[3]Calcul_B1.1!$A$1:$L$37</definedName>
    <definedName name="countries" localSheetId="10">[1]regioni!#REF!</definedName>
    <definedName name="countries" localSheetId="11">[1]regioni!#REF!</definedName>
    <definedName name="countries" localSheetId="14">[1]regioni!#REF!</definedName>
    <definedName name="countries">[1]regioni!#REF!</definedName>
    <definedName name="countries1" localSheetId="10">[1]regioni!#REF!</definedName>
    <definedName name="countries1" localSheetId="11">[1]regioni!#REF!</definedName>
    <definedName name="countries1" localSheetId="14">[1]regioni!#REF!</definedName>
    <definedName name="countries1">[1]regioni!#REF!</definedName>
    <definedName name="dati2018" localSheetId="10">[1]regioni!#REF!,[1]regioni!#REF!,[1]regioni!#REF!,[1]regioni!#REF!,[1]regioni!#REF!,[1]regioni!#REF!,[1]regioni!#REF!,[1]regioni!#REF!,[1]regioni!#REF!,[1]regioni!#REF!</definedName>
    <definedName name="dati2018" localSheetId="11">[1]regioni!#REF!,[1]regioni!#REF!,[1]regioni!#REF!,[1]regioni!#REF!,[1]regioni!#REF!,[1]regioni!#REF!,[1]regioni!#REF!,[1]regioni!#REF!,[1]regioni!#REF!,[1]regioni!#REF!</definedName>
    <definedName name="dati2018" localSheetId="14">[1]regioni!#REF!,[1]regioni!#REF!,[1]regioni!#REF!,[1]regioni!#REF!,[1]regioni!#REF!,[1]regioni!#REF!,[1]regioni!#REF!,[1]regioni!#REF!,[1]regioni!#REF!,[1]regioni!#REF!</definedName>
    <definedName name="dati2018">[1]regioni!#REF!,[1]regioni!#REF!,[1]regioni!#REF!,[1]regioni!#REF!,[1]regioni!#REF!,[1]regioni!#REF!,[1]regioni!#REF!,[1]regioni!#REF!,[1]regioni!#REF!,[1]regioni!#REF!</definedName>
    <definedName name="fg_567">[1]regioni!$A$1:$AC$30</definedName>
    <definedName name="FG_ISC123">#N/A</definedName>
    <definedName name="FG_ISC567">[1]regioni!$A$1:$AZ$45</definedName>
    <definedName name="FIGX18" localSheetId="12" hidden="1">{"g95_96m1",#N/A,FALSE,"Graf(95+96)M";"g95_96m2",#N/A,FALSE,"Graf(95+96)M";"g95_96mb1",#N/A,FALSE,"Graf(95+96)Mb";"g95_96mb2",#N/A,FALSE,"Graf(95+96)Mb";"g95_96f1",#N/A,FALSE,"Graf(95+96)F";"g95_96f2",#N/A,FALSE,"Graf(95+96)F";"g95_96fb1",#N/A,FALSE,"Graf(95+96)Fb";"g95_96fb2",#N/A,FALSE,"Graf(95+96)Fb"}</definedName>
    <definedName name="FIGX18" localSheetId="14" hidden="1">{"g95_96m1",#N/A,FALSE,"Graf(95+96)M";"g95_96m2",#N/A,FALSE,"Graf(95+96)M";"g95_96mb1",#N/A,FALSE,"Graf(95+96)Mb";"g95_96mb2",#N/A,FALSE,"Graf(95+96)Mb";"g95_96f1",#N/A,FALSE,"Graf(95+96)F";"g95_96f2",#N/A,FALSE,"Graf(95+96)F";"g95_96fb1",#N/A,FALSE,"Graf(95+96)Fb";"g95_96fb2",#N/A,FALSE,"Graf(95+96)Fb"}</definedName>
    <definedName name="FIGX18" localSheetId="13" hidden="1">{"g95_96m1",#N/A,FALSE,"Graf(95+96)M";"g95_96m2",#N/A,FALSE,"Graf(95+96)M";"g95_96mb1",#N/A,FALSE,"Graf(95+96)Mb";"g95_96mb2",#N/A,FALSE,"Graf(95+96)Mb";"g95_96f1",#N/A,FALSE,"Graf(95+96)F";"g95_96f2",#N/A,FALSE,"Graf(95+96)F";"g95_96fb1",#N/A,FALSE,"Graf(95+96)Fb";"g95_96fb2",#N/A,FALSE,"Graf(95+96)Fb"}</definedName>
    <definedName name="FIGX18" hidden="1">{"g95_96m1",#N/A,FALSE,"Graf(95+96)M";"g95_96m2",#N/A,FALSE,"Graf(95+96)M";"g95_96mb1",#N/A,FALSE,"Graf(95+96)Mb";"g95_96mb2",#N/A,FALSE,"Graf(95+96)Mb";"g95_96f1",#N/A,FALSE,"Graf(95+96)F";"g95_96f2",#N/A,FALSE,"Graf(95+96)F";"g95_96fb1",#N/A,FALSE,"Graf(95+96)Fb";"g95_96fb2",#N/A,FALSE,"Graf(95+96)Fb"}</definedName>
    <definedName name="hj" localSheetId="10">[1]regioni!#REF!</definedName>
    <definedName name="hj" localSheetId="11">[1]regioni!#REF!</definedName>
    <definedName name="hj" localSheetId="14">[1]regioni!#REF!</definedName>
    <definedName name="hj">[1]regioni!#REF!</definedName>
    <definedName name="INDF1">[1]regioni!$A$1:$AZ$50</definedName>
    <definedName name="indf11">#N/A</definedName>
    <definedName name="indf11_94">[1]regioni!$A$1:$AE$15</definedName>
    <definedName name="INDF12">#N/A</definedName>
    <definedName name="INDF13">#N/A</definedName>
    <definedName name="Insegna">[1]regioni!$AA$1:$AB$23</definedName>
    <definedName name="jfld" localSheetId="10">[1]regioni!#REF!</definedName>
    <definedName name="jfld" localSheetId="11">[1]regioni!#REF!</definedName>
    <definedName name="jfld" localSheetId="14">[1]regioni!#REF!</definedName>
    <definedName name="jfld">[1]regioni!#REF!</definedName>
    <definedName name="jhklglg" localSheetId="10">[1]regioni!#REF!</definedName>
    <definedName name="jhklglg" localSheetId="11">[1]regioni!#REF!</definedName>
    <definedName name="jhklglg" localSheetId="14">[1]regioni!#REF!</definedName>
    <definedName name="jhklglg">[1]regioni!#REF!</definedName>
    <definedName name="m" localSheetId="10">[1]regioni!#REF!</definedName>
    <definedName name="m" localSheetId="11">[1]regioni!#REF!</definedName>
    <definedName name="m" localSheetId="14">[1]regioni!#REF!</definedName>
    <definedName name="m">[1]regioni!#REF!</definedName>
    <definedName name="m0" localSheetId="10">[1]regioni!#REF!</definedName>
    <definedName name="m0" localSheetId="11">[1]regioni!#REF!</definedName>
    <definedName name="m0" localSheetId="14">[1]regioni!#REF!</definedName>
    <definedName name="m0">[1]regioni!#REF!</definedName>
    <definedName name="n" localSheetId="10">[1]regioni!#REF!</definedName>
    <definedName name="n" localSheetId="11">[1]regioni!#REF!</definedName>
    <definedName name="n" localSheetId="14">[1]regioni!#REF!</definedName>
    <definedName name="n">[1]regioni!#REF!</definedName>
    <definedName name="n_24" localSheetId="10">[1]regioni!#REF!</definedName>
    <definedName name="n_24" localSheetId="11">[1]regioni!#REF!</definedName>
    <definedName name="n_24" localSheetId="14">[1]regioni!#REF!</definedName>
    <definedName name="n_24">[1]regioni!#REF!</definedName>
    <definedName name="nb" localSheetId="10">[1]regioni!#REF!</definedName>
    <definedName name="nb" localSheetId="11">[1]regioni!#REF!</definedName>
    <definedName name="nb" localSheetId="14">[1]regioni!#REF!</definedName>
    <definedName name="nb">[1]regioni!#REF!</definedName>
    <definedName name="ni" localSheetId="10">[1]regioni!#REF!</definedName>
    <definedName name="ni" localSheetId="11">[1]regioni!#REF!</definedName>
    <definedName name="ni" localSheetId="14">[1]regioni!#REF!</definedName>
    <definedName name="ni">[1]regioni!#REF!</definedName>
    <definedName name="p5_age">[4]p5_ageISC5a!$A$1:$D$55</definedName>
    <definedName name="p5nr">[5]P5nr_2!$A$1:$AC$43</definedName>
    <definedName name="POpula">[6]POpula!$A$1:$I$1559</definedName>
    <definedName name="popula1">[6]POpula!$A$1:$I$1559</definedName>
    <definedName name="smt" localSheetId="10">[1]regioni!#REF!</definedName>
    <definedName name="smt" localSheetId="11">[1]regioni!#REF!</definedName>
    <definedName name="smt" localSheetId="14">[1]regioni!#REF!</definedName>
    <definedName name="smt">[1]regioni!#REF!</definedName>
    <definedName name="SPSS">[7]Figure5.6!$B$2:$X$30</definedName>
    <definedName name="SysFinanceYearEnd" localSheetId="10">[1]regioni!#REF!</definedName>
    <definedName name="SysFinanceYearEnd" localSheetId="11">[1]regioni!#REF!</definedName>
    <definedName name="SysFinanceYearEnd" localSheetId="14">[1]regioni!#REF!</definedName>
    <definedName name="SysFinanceYearEnd">[1]regioni!#REF!</definedName>
    <definedName name="SysFinanceYearStart" localSheetId="10">[1]regioni!#REF!</definedName>
    <definedName name="SysFinanceYearStart" localSheetId="11">[1]regioni!#REF!</definedName>
    <definedName name="SysFinanceYearStart" localSheetId="14">[1]regioni!#REF!</definedName>
    <definedName name="SysFinanceYearStart">[1]regioni!#REF!</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'[8]Graph 3.7.a'!$B$125:$C$151</definedName>
    <definedName name="toto1">[9]Data5.11a!$B$3:$C$34</definedName>
    <definedName name="USA_m" localSheetId="10">[1]regioni!#REF!</definedName>
    <definedName name="USA_m" localSheetId="11">[1]regioni!#REF!</definedName>
    <definedName name="USA_m" localSheetId="14">[1]regioni!#REF!</definedName>
    <definedName name="USA_m">[1]regioni!#REF!</definedName>
    <definedName name="Vediamo">[1]regioni!$A$1:$D$17</definedName>
    <definedName name="weight">[10]F5_W!$A$1:$C$33</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2"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2" hidden="1">{"Page1",#N/A,FALSE,"ARA M&amp;F&amp;T";"Page2",#N/A,FALSE,"ARA M&amp;F&amp;T";"Page3",#N/A,FALSE,"ARA M&amp;F&amp;T"}</definedName>
    <definedName name="wrn.TabARA." localSheetId="14" hidden="1">{"Page1",#N/A,FALSE,"ARA M&amp;F&amp;T";"Page2",#N/A,FALSE,"ARA M&amp;F&amp;T";"Page3",#N/A,FALSE,"ARA M&amp;F&amp;T"}</definedName>
    <definedName name="wrn.TabARA." localSheetId="13" hidden="1">{"Page1",#N/A,FALSE,"ARA M&amp;F&amp;T";"Page2",#N/A,FALSE,"ARA M&amp;F&amp;T";"Page3",#N/A,FALSE,"ARA M&amp;F&amp;T"}</definedName>
    <definedName name="wrn.TabARA." hidden="1">{"Page1",#N/A,FALSE,"ARA M&amp;F&amp;T";"Page2",#N/A,FALSE,"ARA M&amp;F&amp;T";"Page3",#N/A,FALSE,"ARA M&amp;F&amp;T"}</definedName>
    <definedName name="x">[11]Settings!$B$14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B13" i="1"/>
  <c r="B7" i="1"/>
  <c r="B19" i="1" l="1"/>
  <c r="B18" i="1"/>
  <c r="B17" i="1"/>
  <c r="B16" i="1"/>
  <c r="B15" i="1"/>
  <c r="B14" i="1"/>
  <c r="B12" i="1"/>
  <c r="B10" i="1"/>
  <c r="B9" i="1"/>
  <c r="B8" i="1"/>
  <c r="B6" i="1"/>
  <c r="B5" i="1"/>
</calcChain>
</file>

<file path=xl/sharedStrings.xml><?xml version="1.0" encoding="utf-8"?>
<sst xmlns="http://schemas.openxmlformats.org/spreadsheetml/2006/main" count="351" uniqueCount="72">
  <si>
    <t>→</t>
  </si>
  <si>
    <t>Piemonte</t>
  </si>
  <si>
    <r>
      <rPr>
        <sz val="12"/>
        <rFont val="Century Gothic"/>
        <family val="2"/>
      </rPr>
      <t>Sezione statistica G:</t>
    </r>
    <r>
      <rPr>
        <sz val="14"/>
        <rFont val="Century Gothic"/>
        <family val="2"/>
      </rPr>
      <t xml:space="preserve">
Valutazione degli apprendimenti</t>
    </r>
  </si>
  <si>
    <t>II primaria</t>
  </si>
  <si>
    <t>V primaria</t>
  </si>
  <si>
    <t>Italiano</t>
  </si>
  <si>
    <t>Matematica</t>
  </si>
  <si>
    <t>media</t>
  </si>
  <si>
    <t>s.e.</t>
  </si>
  <si>
    <t>III secondaria I grado</t>
  </si>
  <si>
    <t>Low peformer</t>
  </si>
  <si>
    <t>ESCS BASSO</t>
  </si>
  <si>
    <t>Ascolto inglese</t>
  </si>
  <si>
    <t>Lettura inglese</t>
  </si>
  <si>
    <t>classe V primaria</t>
  </si>
  <si>
    <t>% livelli</t>
  </si>
  <si>
    <t>PRE-A1</t>
  </si>
  <si>
    <t>A1</t>
  </si>
  <si>
    <t>Ascolto</t>
  </si>
  <si>
    <t>Lettura</t>
  </si>
  <si>
    <t>classe III secondaria I°grado</t>
  </si>
  <si>
    <t>A2</t>
  </si>
  <si>
    <t>B1</t>
  </si>
  <si>
    <t>PRE-B1</t>
  </si>
  <si>
    <t>B2</t>
  </si>
  <si>
    <t>V secondaria secondo grado</t>
  </si>
  <si>
    <t>ITALIANO</t>
  </si>
  <si>
    <t>Altri licei</t>
  </si>
  <si>
    <t>Istituto tecnico</t>
  </si>
  <si>
    <t>Istituto professionale</t>
  </si>
  <si>
    <t>MATEMATICA</t>
  </si>
  <si>
    <t>Liceo Scientifico</t>
  </si>
  <si>
    <t>low perfomer Italiano</t>
  </si>
  <si>
    <t>Altri Licei</t>
  </si>
  <si>
    <t>low perfomer matematica</t>
  </si>
  <si>
    <t>classe II secondaria II°grado</t>
  </si>
  <si>
    <t>Lombardia</t>
  </si>
  <si>
    <t>Veneto</t>
  </si>
  <si>
    <t xml:space="preserve">Emilia Romagna </t>
  </si>
  <si>
    <t>Nord Ovest</t>
  </si>
  <si>
    <t xml:space="preserve">ITALIA </t>
  </si>
  <si>
    <t xml:space="preserve">Apprendimenti nel primo ciclo </t>
  </si>
  <si>
    <t xml:space="preserve">Apprendimenti nel secondo ciclo </t>
  </si>
  <si>
    <t>Italia</t>
  </si>
  <si>
    <t>Liceo Classico, scientifico, linguistico</t>
  </si>
  <si>
    <t>Liceo scientifico</t>
  </si>
  <si>
    <t>Liceo classico, scientifico e linguistico</t>
  </si>
  <si>
    <t>Osservatorio Istruzione e formazione professionale. Piemonte 2023</t>
  </si>
  <si>
    <t>Tab. G.1 Risultati in italiano e matematica in Piemonte, Lombardia, Veneto, Emilia Romagna, Nord Ovest, Italia, II e V primaria, INVALSI 2022</t>
  </si>
  <si>
    <t>Fonte: INVALSI 2022, elaborazioni IRES Piemonte</t>
  </si>
  <si>
    <t>Tab. G.2  Risultati in italiano e matematica in Piemonte, Lombardia, Veneto, Emilia Romagna, Nord Ovest, Italia, III secondaria di I grado, INVALSI 2022</t>
  </si>
  <si>
    <t>Tab. G.3 Risultati in inglese, ascolto e lettura in Piemonte, Lombardia, Veneto, Emilia Romagna, Nord Ovest, Italia, V primaria e III secondaria di I grado, INVALSI 2022</t>
  </si>
  <si>
    <t>II secondaria secondo grado</t>
  </si>
  <si>
    <t>Tab. G.4 Risultati in italiano e matematica in Piemonte, Lombardia, Veneto, Emilia Romagna, Nord Ovest, Italia, II e V secondaria di secondo grado, INVALSI 2022</t>
  </si>
  <si>
    <t>II secondaria II grado</t>
  </si>
  <si>
    <t xml:space="preserve">V secondaria II grado </t>
  </si>
  <si>
    <t>Fig. G.9 I livelli di apprendimento in inglese, Ascolto e Lettura, nella V classe della secondaria di II grado, in Piemonte, Lombardia, Veneto, Emilia Romagna, Nord Ovest, Italia, INVALSI 2022</t>
  </si>
  <si>
    <t>Fig. G.7 Risultati in italiano e matematica per indirizzo di scuola in Piemonte, Lombardia, Veneto, Emilia Romagna, Italia, V secondaria II grado, INVALSI 2022</t>
  </si>
  <si>
    <t>Fig. G.6 Risultati in italiano e matematica per indirizzo di scuola in Piemonte, Lombardia, Veneto, Emilia Romagna, Nord Ovest, Italia, II secondaria II grado, INVALSI 2022</t>
  </si>
  <si>
    <t xml:space="preserve">Fig. G.5 Low performer in italiano e matematica al termine del secondo ciclo di scuola in Piemonte, Lombardia, Veneto, Emilia Romagna, Nord Ovest, Italia, (valori %), INVALSI 2022 </t>
  </si>
  <si>
    <t>Fig. G.3 I livelli di apprendimento in inglese in V primaria e III secondaria di primo grado in Piemonte, Lombardia, Veneto, Emilia Romagna, Nord Ovest, Italia, INVALSI 2022</t>
  </si>
  <si>
    <t>Fig. G.1 Low performer in Italiano e Matematica nel primo ciclo in Piemonte, confronto 2019-2022 (valori %)</t>
  </si>
  <si>
    <t>Fig. G.4 Low performer in Italiano e Matematica nel secondo ciclo in Piemonte, confronto 2019-2022 (valori %)</t>
  </si>
  <si>
    <t>Tab. G.5 Risultati in inglese, ascolto e lettura, in Piemonte, Lombardia, Veneto, Emilia Romagna, Nord Ovest, Italia, V secondaria di secondo grado, INVALSI 2022</t>
  </si>
  <si>
    <t>Emilia Romagna</t>
  </si>
  <si>
    <t xml:space="preserve">Italia </t>
  </si>
  <si>
    <t>Fig. G.10 Dispersione implicita al termine del secondo ciclo in Piemonte, Lombardia, Veneto, Emilia Romagna, Italia, INVALSI 2022 (valori %)</t>
  </si>
  <si>
    <t>Fig. G.8  Low perfomer in italiano e matematica al termine del secondo ciclo di scuola per indirzzo di studi in Piemonte, Lombardia, Veneto, Emilia Romagna, Nord Ovest, Italia, (valori %), INVALSI 2022</t>
  </si>
  <si>
    <t>Nota: non rilevato dato classe II secondaria II grado nel 2021</t>
  </si>
  <si>
    <t xml:space="preserve">Fig. G.2 Low performer in italiano e matematica al termine del primo ciclo di scuola in Piemonte, Lombardia, Nord Ovest, Italia, (valori %), INVALSI 2022 </t>
  </si>
  <si>
    <r>
      <t xml:space="preserve">Quota di studenti che terminano il secondo ciclo di scuola in condizioni di </t>
    </r>
    <r>
      <rPr>
        <b/>
        <sz val="9"/>
        <color theme="1"/>
        <rFont val="Century Gothic"/>
        <family val="2"/>
      </rPr>
      <t>forte fragilità scolastica</t>
    </r>
    <r>
      <rPr>
        <sz val="9"/>
        <color theme="1"/>
        <rFont val="Century Gothic"/>
        <family val="2"/>
      </rPr>
      <t xml:space="preserve">, rappresentata dagli allievi che </t>
    </r>
    <r>
      <rPr>
        <b/>
        <sz val="9"/>
        <color theme="1"/>
        <rFont val="Century Gothic"/>
        <family val="2"/>
      </rPr>
      <t>in tutte le materie osservate</t>
    </r>
    <r>
      <rPr>
        <sz val="9"/>
        <color theme="1"/>
        <rFont val="Century Gothic"/>
        <family val="2"/>
      </rPr>
      <t xml:space="preserve"> (Italiano, Matematica, Inglese-ascolto, Inglese-lettura) </t>
    </r>
    <r>
      <rPr>
        <b/>
        <sz val="9"/>
        <color theme="1"/>
        <rFont val="Century Gothic"/>
        <family val="2"/>
      </rPr>
      <t>terminano la scuola secondaria di secondo grado con competenze di base del tutto inadeguate</t>
    </r>
  </si>
  <si>
    <t>Ultimo aggiornamento 29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</si>
</sst>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 #,##0_-;_-* &quot;-&quot;_-;_-@_-"/>
    <numFmt numFmtId="165" formatCode="0.0"/>
    <numFmt numFmtId="166" formatCode="_(&quot;$&quot;* #,##0_);_(&quot;$&quot;* \(#,##0\);_(&quot;$&quot;* &quot;-&quot;_);_(@_)"/>
    <numFmt numFmtId="167" formatCode="_-[$€]\ * #,##0.00_-;\-[$€]\ * #,##0.00_-;_-[$€]\ * &quot;-&quot;??_-;_-@_-"/>
    <numFmt numFmtId="168" formatCode="_-@"/>
    <numFmt numFmtId="169" formatCode="#,##0_-"/>
    <numFmt numFmtId="170" formatCode="#,##0;\-\ #,##0;_-\ &quot;- &quot;"/>
    <numFmt numFmtId="171" formatCode="_-* #,##0_-_-_-;[Blue]_-* \-#,##0_-_-_-;_-* &quot;-&quot;_-_-_-;[Red]_-@_-_-_-"/>
    <numFmt numFmtId="172" formatCode="#,##0.0_-"/>
    <numFmt numFmtId="173" formatCode="#,##0.00_-"/>
    <numFmt numFmtId="174" formatCode="####.0"/>
  </numFmts>
  <fonts count="37" x14ac:knownFonts="1">
    <font>
      <sz val="8"/>
      <color theme="1"/>
      <name val="Century Gothic"/>
      <family val="2"/>
    </font>
    <font>
      <sz val="11"/>
      <color theme="1"/>
      <name val="Calibri"/>
      <family val="2"/>
      <scheme val="minor"/>
    </font>
    <font>
      <sz val="8"/>
      <name val="Arial"/>
    </font>
    <font>
      <sz val="10"/>
      <name val="Arial"/>
      <family val="2"/>
    </font>
    <font>
      <u/>
      <sz val="8"/>
      <color indexed="12"/>
      <name val="Arial"/>
      <family val="2"/>
    </font>
    <font>
      <sz val="10"/>
      <color indexed="8"/>
      <name val="Arial"/>
      <family val="2"/>
    </font>
    <font>
      <sz val="8"/>
      <name val="Arial"/>
      <family val="2"/>
    </font>
    <font>
      <sz val="8"/>
      <color indexed="8"/>
      <name val="Tahoma"/>
      <family val="2"/>
    </font>
    <font>
      <sz val="8"/>
      <name val="Tahoma"/>
      <family val="2"/>
    </font>
    <font>
      <b/>
      <sz val="8"/>
      <name val="Tahoma"/>
      <family val="2"/>
    </font>
    <font>
      <b/>
      <sz val="8"/>
      <color indexed="9"/>
      <name val="Tahoma"/>
      <family val="2"/>
    </font>
    <font>
      <i/>
      <sz val="8"/>
      <name val="Tahoma"/>
      <family val="2"/>
    </font>
    <font>
      <sz val="8"/>
      <color indexed="8"/>
      <name val="Times New Roman"/>
      <family val="1"/>
    </font>
    <font>
      <b/>
      <sz val="8"/>
      <color indexed="58"/>
      <name val="Tahoma"/>
      <family val="2"/>
    </font>
    <font>
      <sz val="8"/>
      <color indexed="18"/>
      <name val="Tahoma"/>
      <family val="2"/>
    </font>
    <font>
      <b/>
      <sz val="9"/>
      <color indexed="9"/>
      <name val="Tahoma"/>
      <family val="2"/>
    </font>
    <font>
      <b/>
      <i/>
      <sz val="8"/>
      <name val="Tahoma"/>
      <family val="2"/>
    </font>
    <font>
      <b/>
      <sz val="9"/>
      <color indexed="18"/>
      <name val="Tahoma"/>
      <family val="2"/>
    </font>
    <font>
      <b/>
      <i/>
      <sz val="10"/>
      <name val="Tahoma"/>
      <family val="2"/>
    </font>
    <font>
      <sz val="8"/>
      <name val="Times New Roman"/>
      <family val="1"/>
    </font>
    <font>
      <sz val="8"/>
      <color indexed="9"/>
      <name val="Times New Roman"/>
      <family val="1"/>
    </font>
    <font>
      <sz val="10"/>
      <name val="Century Gothic"/>
      <family val="2"/>
    </font>
    <font>
      <sz val="12"/>
      <name val="Century Gothic"/>
      <family val="2"/>
    </font>
    <font>
      <sz val="16"/>
      <name val="Century Gothic"/>
      <family val="2"/>
    </font>
    <font>
      <sz val="14"/>
      <name val="Century Gothic"/>
      <family val="2"/>
    </font>
    <font>
      <i/>
      <sz val="14"/>
      <name val="Century Gothic"/>
      <family val="2"/>
    </font>
    <font>
      <i/>
      <sz val="11"/>
      <name val="Century Gothic"/>
      <family val="2"/>
    </font>
    <font>
      <sz val="11"/>
      <color theme="2" tint="-0.749992370372631"/>
      <name val="Century Gothic"/>
      <family val="2"/>
    </font>
    <font>
      <sz val="8"/>
      <color theme="2" tint="-0.749992370372631"/>
      <name val="Century Gothic"/>
      <family val="2"/>
    </font>
    <font>
      <b/>
      <sz val="8"/>
      <color theme="2" tint="-0.749992370372631"/>
      <name val="Century Gothic"/>
      <family val="2"/>
    </font>
    <font>
      <i/>
      <sz val="10"/>
      <color theme="2" tint="-0.749992370372631"/>
      <name val="Century Gothic"/>
      <family val="2"/>
    </font>
    <font>
      <sz val="24"/>
      <color rgb="FF00B050"/>
      <name val="Arial"/>
      <family val="2"/>
    </font>
    <font>
      <sz val="14"/>
      <color theme="0"/>
      <name val="Century Gothic"/>
      <family val="2"/>
    </font>
    <font>
      <sz val="8"/>
      <color rgb="FF404040"/>
      <name val="Century Gothic"/>
      <family val="2"/>
    </font>
    <font>
      <sz val="8"/>
      <color rgb="FF494529"/>
      <name val="Century Gothic"/>
      <family val="2"/>
    </font>
    <font>
      <sz val="9"/>
      <color theme="1"/>
      <name val="Century Gothic"/>
      <family val="2"/>
    </font>
    <font>
      <b/>
      <sz val="9"/>
      <color theme="1"/>
      <name val="Century Gothic"/>
      <family val="2"/>
    </font>
  </fonts>
  <fills count="11">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indexed="55"/>
        <bgColor indexed="31"/>
      </patternFill>
    </fill>
    <fill>
      <patternFill patternType="solid">
        <fgColor indexed="26"/>
        <bgColor indexed="64"/>
      </patternFill>
    </fill>
    <fill>
      <patternFill patternType="solid">
        <fgColor indexed="22"/>
        <bgColor indexed="31"/>
      </patternFill>
    </fill>
    <fill>
      <patternFill patternType="solid">
        <fgColor indexed="42"/>
        <bgColor indexed="64"/>
      </patternFill>
    </fill>
    <fill>
      <patternFill patternType="solid">
        <fgColor indexed="8"/>
        <bgColor indexed="64"/>
      </patternFill>
    </fill>
    <fill>
      <patternFill patternType="solid">
        <fgColor rgb="FFC00000"/>
        <bgColor indexed="64"/>
      </patternFill>
    </fill>
    <fill>
      <patternFill patternType="solid">
        <fgColor rgb="FF92D050"/>
        <bgColor indexed="64"/>
      </patternFill>
    </fill>
  </fills>
  <borders count="19">
    <border>
      <left/>
      <right/>
      <top/>
      <bottom/>
      <diagonal/>
    </border>
    <border>
      <left style="hair">
        <color indexed="64"/>
      </left>
      <right style="hair">
        <color indexed="64"/>
      </right>
      <top/>
      <bottom/>
      <diagonal/>
    </border>
    <border>
      <left/>
      <right/>
      <top/>
      <bottom style="hair">
        <color indexed="64"/>
      </bottom>
      <diagonal/>
    </border>
    <border>
      <left style="thin">
        <color indexed="21"/>
      </left>
      <right style="thin">
        <color indexed="21"/>
      </right>
      <top/>
      <bottom style="hair">
        <color indexed="21"/>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style="medium">
        <color rgb="FFE6E6E6"/>
      </left>
      <right style="medium">
        <color rgb="FFE6E6E6"/>
      </right>
      <top style="medium">
        <color rgb="FFE6E6E6"/>
      </top>
      <bottom/>
      <diagonal/>
    </border>
    <border>
      <left style="medium">
        <color rgb="FFE6E6E6"/>
      </left>
      <right/>
      <top style="medium">
        <color rgb="FFE6E6E6"/>
      </top>
      <bottom style="medium">
        <color rgb="FFE6E6E6"/>
      </bottom>
      <diagonal/>
    </border>
    <border>
      <left/>
      <right/>
      <top style="medium">
        <color rgb="FFE6E6E6"/>
      </top>
      <bottom style="medium">
        <color rgb="FFE6E6E6"/>
      </bottom>
      <diagonal/>
    </border>
    <border>
      <left/>
      <right style="medium">
        <color rgb="FFE6E6E6"/>
      </right>
      <top style="medium">
        <color rgb="FFE6E6E6"/>
      </top>
      <bottom style="medium">
        <color rgb="FFE6E6E6"/>
      </bottom>
      <diagonal/>
    </border>
    <border>
      <left style="medium">
        <color rgb="FFE6E6E6"/>
      </left>
      <right style="medium">
        <color rgb="FFE6E6E6"/>
      </right>
      <top/>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style="medium">
        <color rgb="FFE6E6E6"/>
      </left>
      <right style="medium">
        <color rgb="FFE6E6E6"/>
      </right>
      <top style="medium">
        <color rgb="FFE6E6E6"/>
      </top>
      <bottom style="medium">
        <color rgb="FFE6E6E6"/>
      </bottom>
      <diagonal/>
    </border>
    <border>
      <left/>
      <right/>
      <top style="medium">
        <color rgb="FFE6E6E6"/>
      </top>
      <bottom/>
      <diagonal/>
    </border>
    <border>
      <left style="medium">
        <color rgb="FFE6E6E6"/>
      </left>
      <right/>
      <top style="medium">
        <color rgb="FFE6E6E6"/>
      </top>
      <bottom/>
      <diagonal/>
    </border>
  </borders>
  <cellStyleXfs count="57">
    <xf numFmtId="0" fontId="0" fillId="0" borderId="0"/>
    <xf numFmtId="0" fontId="2" fillId="0" borderId="0"/>
    <xf numFmtId="0" fontId="4" fillId="0" borderId="0" applyNumberFormat="0" applyFill="0" applyBorder="0" applyAlignment="0" applyProtection="0">
      <alignment vertical="top"/>
      <protection locked="0"/>
    </xf>
    <xf numFmtId="167" fontId="3" fillId="0" borderId="0" applyFont="0" applyFill="0" applyBorder="0" applyAlignment="0" applyProtection="0"/>
    <xf numFmtId="168" fontId="12" fillId="2" borderId="1">
      <alignment horizontal="left" vertical="center" wrapText="1"/>
    </xf>
    <xf numFmtId="169" fontId="7" fillId="2" borderId="2" applyFill="0" applyProtection="0">
      <alignment horizontal="right" vertical="center"/>
      <protection locked="0"/>
    </xf>
    <xf numFmtId="164" fontId="5"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alignment vertical="center"/>
    </xf>
    <xf numFmtId="0" fontId="6" fillId="0" borderId="0"/>
    <xf numFmtId="0" fontId="3" fillId="0" borderId="0"/>
    <xf numFmtId="0" fontId="6" fillId="0" borderId="0"/>
    <xf numFmtId="0" fontId="6" fillId="0" borderId="0"/>
    <xf numFmtId="0" fontId="3" fillId="0" borderId="0"/>
    <xf numFmtId="0" fontId="3" fillId="0" borderId="0"/>
    <xf numFmtId="170" fontId="3" fillId="0" borderId="0" applyFont="0" applyFill="0" applyBorder="0" applyAlignment="0" applyProtection="0"/>
    <xf numFmtId="9" fontId="6" fillId="0" borderId="0" applyFont="0" applyFill="0" applyBorder="0" applyAlignment="0" applyProtection="0"/>
    <xf numFmtId="171" fontId="7" fillId="0" borderId="3" applyFont="0">
      <alignment horizontal="right" vertical="center"/>
      <protection locked="0"/>
    </xf>
    <xf numFmtId="171" fontId="13" fillId="0" borderId="3">
      <alignment horizontal="right" vertical="center"/>
      <protection locked="0"/>
    </xf>
    <xf numFmtId="172" fontId="8" fillId="0" borderId="4">
      <alignment horizontal="right" vertical="center"/>
    </xf>
    <xf numFmtId="173" fontId="8" fillId="0" borderId="4">
      <alignment horizontal="right" vertical="center"/>
    </xf>
    <xf numFmtId="49" fontId="8" fillId="0" borderId="4">
      <alignment vertical="center" wrapText="1"/>
    </xf>
    <xf numFmtId="49" fontId="14" fillId="0" borderId="5">
      <alignment vertical="center" wrapText="1"/>
    </xf>
    <xf numFmtId="0" fontId="11" fillId="0" borderId="0">
      <alignment horizontal="left" vertical="center"/>
    </xf>
    <xf numFmtId="169" fontId="8" fillId="0" borderId="4">
      <alignment horizontal="right" vertical="center"/>
    </xf>
    <xf numFmtId="169" fontId="8" fillId="0" borderId="4">
      <alignment horizontal="right" vertical="center"/>
    </xf>
    <xf numFmtId="164" fontId="10" fillId="3" borderId="5">
      <alignment horizontal="right" vertical="center"/>
    </xf>
    <xf numFmtId="49" fontId="15" fillId="4" borderId="6">
      <alignment horizontal="centerContinuous" vertical="center" wrapText="1"/>
    </xf>
    <xf numFmtId="49" fontId="9" fillId="5" borderId="6">
      <alignment horizontal="center" vertical="center" wrapText="1"/>
    </xf>
    <xf numFmtId="49" fontId="9"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7">
      <alignment horizontal="center" vertical="center" wrapText="1"/>
    </xf>
    <xf numFmtId="49" fontId="16" fillId="5" borderId="7">
      <alignment horizontal="center" vertical="center" wrapText="1"/>
    </xf>
    <xf numFmtId="49" fontId="15" fillId="4"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0" fontId="8" fillId="0" borderId="0">
      <alignment vertical="center" wrapText="1"/>
    </xf>
    <xf numFmtId="0" fontId="8" fillId="0" borderId="0">
      <alignment vertical="center" wrapText="1"/>
    </xf>
    <xf numFmtId="49" fontId="8" fillId="0" borderId="0">
      <alignment vertical="center"/>
    </xf>
    <xf numFmtId="49" fontId="8" fillId="0" borderId="0">
      <alignment vertical="center"/>
    </xf>
    <xf numFmtId="49" fontId="8" fillId="0" borderId="0">
      <alignment vertical="center"/>
    </xf>
    <xf numFmtId="0" fontId="17" fillId="0" borderId="0">
      <alignment horizontal="left" vertical="top" wrapText="1"/>
    </xf>
    <xf numFmtId="0" fontId="17" fillId="0" borderId="0">
      <alignment horizontal="left" vertical="top" wrapText="1"/>
    </xf>
    <xf numFmtId="49" fontId="18" fillId="0" borderId="0">
      <alignment horizontal="left" vertical="center"/>
    </xf>
    <xf numFmtId="49" fontId="18" fillId="0" borderId="0">
      <alignment horizontal="left" vertical="center"/>
    </xf>
    <xf numFmtId="49" fontId="18" fillId="0" borderId="0">
      <alignment horizontal="left" vertical="center"/>
    </xf>
    <xf numFmtId="49" fontId="19" fillId="7" borderId="8" applyFont="0" applyFill="0">
      <alignment horizontal="center" vertical="center" wrapText="1"/>
    </xf>
    <xf numFmtId="1" fontId="20" fillId="8" borderId="0" applyFill="0">
      <alignment horizontal="center" vertical="center"/>
    </xf>
    <xf numFmtId="166" fontId="5" fillId="0" borderId="0" applyFont="0" applyFill="0" applyBorder="0" applyAlignment="0" applyProtection="0"/>
    <xf numFmtId="0" fontId="3" fillId="0" borderId="0"/>
    <xf numFmtId="0" fontId="1" fillId="0" borderId="0"/>
    <xf numFmtId="0" fontId="3" fillId="0" borderId="0"/>
  </cellStyleXfs>
  <cellXfs count="118">
    <xf numFmtId="0" fontId="0" fillId="0" borderId="0" xfId="0"/>
    <xf numFmtId="0" fontId="2" fillId="0" borderId="0" xfId="1"/>
    <xf numFmtId="0" fontId="21" fillId="0" borderId="0" xfId="1" applyFont="1"/>
    <xf numFmtId="0" fontId="23" fillId="0" borderId="0" xfId="1" applyFont="1" applyAlignment="1">
      <alignment horizontal="left"/>
    </xf>
    <xf numFmtId="0" fontId="25" fillId="0" borderId="0" xfId="1" applyFont="1" applyAlignment="1">
      <alignment horizontal="left"/>
    </xf>
    <xf numFmtId="0" fontId="26" fillId="0" borderId="0" xfId="1" applyFont="1"/>
    <xf numFmtId="0" fontId="0" fillId="9" borderId="0" xfId="0" applyFill="1"/>
    <xf numFmtId="0" fontId="2" fillId="0" borderId="0" xfId="1"/>
    <xf numFmtId="0" fontId="27" fillId="0" borderId="0" xfId="1" applyFont="1" applyFill="1" applyBorder="1" applyAlignment="1">
      <alignment horizontal="left"/>
    </xf>
    <xf numFmtId="0" fontId="28" fillId="0" borderId="0" xfId="1" applyFont="1" applyFill="1" applyBorder="1" applyAlignment="1">
      <alignment horizontal="right"/>
    </xf>
    <xf numFmtId="0" fontId="22" fillId="9" borderId="0" xfId="1" applyFont="1" applyFill="1"/>
    <xf numFmtId="0" fontId="31" fillId="0" borderId="0" xfId="2" applyFont="1" applyAlignment="1" applyProtection="1"/>
    <xf numFmtId="0" fontId="6" fillId="0" borderId="0" xfId="11"/>
    <xf numFmtId="0" fontId="28" fillId="0" borderId="0" xfId="11" applyFont="1" applyBorder="1"/>
    <xf numFmtId="0" fontId="28" fillId="0" borderId="0" xfId="11" applyFont="1" applyBorder="1" applyAlignment="1">
      <alignment horizontal="center"/>
    </xf>
    <xf numFmtId="0" fontId="27" fillId="0" borderId="0" xfId="11" applyFont="1" applyBorder="1"/>
    <xf numFmtId="0" fontId="29" fillId="0" borderId="0" xfId="11" applyFont="1" applyBorder="1" applyAlignment="1">
      <alignment horizontal="left"/>
    </xf>
    <xf numFmtId="0" fontId="28" fillId="0" borderId="0" xfId="11" applyFont="1" applyBorder="1" applyAlignment="1"/>
    <xf numFmtId="3" fontId="28" fillId="0" borderId="0" xfId="11" applyNumberFormat="1" applyFont="1" applyBorder="1"/>
    <xf numFmtId="0" fontId="28" fillId="0" borderId="0" xfId="11" applyFont="1" applyBorder="1" applyAlignment="1">
      <alignment horizontal="center" wrapText="1"/>
    </xf>
    <xf numFmtId="0" fontId="28" fillId="0" borderId="0" xfId="11" quotePrefix="1" applyFont="1" applyBorder="1"/>
    <xf numFmtId="165" fontId="28" fillId="0" borderId="0" xfId="11" applyNumberFormat="1" applyFont="1" applyBorder="1"/>
    <xf numFmtId="0" fontId="30" fillId="0" borderId="0" xfId="11" applyFont="1" applyBorder="1"/>
    <xf numFmtId="0" fontId="6" fillId="0" borderId="0" xfId="11"/>
    <xf numFmtId="0" fontId="28" fillId="0" borderId="0" xfId="11" applyFont="1"/>
    <xf numFmtId="0" fontId="28" fillId="0" borderId="0" xfId="11" applyFont="1" applyBorder="1"/>
    <xf numFmtId="0" fontId="28" fillId="0" borderId="0" xfId="11" applyFont="1" applyBorder="1"/>
    <xf numFmtId="0" fontId="22" fillId="10" borderId="0" xfId="1" applyFont="1" applyFill="1"/>
    <xf numFmtId="0" fontId="0" fillId="10" borderId="0" xfId="0" applyFill="1"/>
    <xf numFmtId="0" fontId="32" fillId="10" borderId="0" xfId="1" applyFont="1" applyFill="1" applyAlignment="1"/>
    <xf numFmtId="0" fontId="33" fillId="0" borderId="9" xfId="0" applyFont="1" applyBorder="1" applyAlignment="1">
      <alignment horizontal="justify"/>
    </xf>
    <xf numFmtId="0" fontId="33" fillId="0" borderId="13" xfId="0" applyFont="1" applyBorder="1" applyAlignment="1">
      <alignment horizontal="justify"/>
    </xf>
    <xf numFmtId="0" fontId="0" fillId="0" borderId="14" xfId="0" applyBorder="1"/>
    <xf numFmtId="0" fontId="33" fillId="0" borderId="15" xfId="0" applyFont="1" applyBorder="1" applyAlignment="1">
      <alignment horizontal="justify"/>
    </xf>
    <xf numFmtId="0" fontId="33" fillId="0" borderId="15" xfId="0" applyFont="1" applyBorder="1" applyAlignment="1">
      <alignment horizontal="justify" wrapText="1"/>
    </xf>
    <xf numFmtId="0" fontId="33" fillId="0" borderId="14" xfId="0" applyFont="1" applyBorder="1" applyAlignment="1">
      <alignment horizontal="justify"/>
    </xf>
    <xf numFmtId="1" fontId="34" fillId="0" borderId="15" xfId="0" applyNumberFormat="1" applyFont="1" applyBorder="1" applyAlignment="1">
      <alignment horizontal="center" wrapText="1"/>
    </xf>
    <xf numFmtId="165" fontId="34" fillId="0" borderId="15" xfId="0" applyNumberFormat="1" applyFont="1" applyBorder="1" applyAlignment="1">
      <alignment horizontal="center" wrapText="1"/>
    </xf>
    <xf numFmtId="0" fontId="21" fillId="0" borderId="0" xfId="1" applyFont="1" applyFill="1"/>
    <xf numFmtId="0" fontId="3" fillId="0" borderId="0" xfId="54"/>
    <xf numFmtId="1" fontId="33" fillId="0" borderId="14" xfId="0" applyNumberFormat="1" applyFont="1" applyBorder="1" applyAlignment="1">
      <alignment horizontal="center"/>
    </xf>
    <xf numFmtId="0" fontId="33" fillId="0" borderId="16" xfId="0" applyFont="1" applyBorder="1" applyAlignment="1">
      <alignment horizontal="justify"/>
    </xf>
    <xf numFmtId="0" fontId="33" fillId="0" borderId="14" xfId="55" applyFont="1" applyBorder="1" applyAlignment="1">
      <alignment horizontal="justify"/>
    </xf>
    <xf numFmtId="10" fontId="3" fillId="0" borderId="0" xfId="54" applyNumberFormat="1"/>
    <xf numFmtId="174" fontId="3" fillId="0" borderId="0" xfId="54" applyNumberFormat="1"/>
    <xf numFmtId="1" fontId="3" fillId="0" borderId="0" xfId="54" applyNumberFormat="1"/>
    <xf numFmtId="0" fontId="3" fillId="0" borderId="0" xfId="56"/>
    <xf numFmtId="1" fontId="34" fillId="0" borderId="15" xfId="0" applyNumberFormat="1" applyFont="1" applyBorder="1" applyAlignment="1">
      <alignment horizontal="center"/>
    </xf>
    <xf numFmtId="0" fontId="33" fillId="0" borderId="14" xfId="0" applyFont="1" applyBorder="1" applyAlignment="1">
      <alignment horizontal="justify" wrapText="1"/>
    </xf>
    <xf numFmtId="165" fontId="33" fillId="0" borderId="15" xfId="0" applyNumberFormat="1" applyFont="1" applyBorder="1" applyAlignment="1">
      <alignment horizontal="center" wrapText="1"/>
    </xf>
    <xf numFmtId="1" fontId="33" fillId="0" borderId="15" xfId="0" applyNumberFormat="1" applyFont="1" applyBorder="1" applyAlignment="1">
      <alignment horizontal="center" wrapText="1"/>
    </xf>
    <xf numFmtId="0" fontId="1" fillId="0" borderId="0" xfId="55"/>
    <xf numFmtId="10" fontId="1" fillId="0" borderId="0" xfId="55" applyNumberFormat="1"/>
    <xf numFmtId="0" fontId="33" fillId="0" borderId="9" xfId="55" applyFont="1" applyBorder="1" applyAlignment="1">
      <alignment horizontal="justify"/>
    </xf>
    <xf numFmtId="0" fontId="33" fillId="0" borderId="13" xfId="55" applyFont="1" applyBorder="1" applyAlignment="1">
      <alignment horizontal="justify"/>
    </xf>
    <xf numFmtId="0" fontId="1" fillId="0" borderId="14" xfId="55" applyBorder="1"/>
    <xf numFmtId="0" fontId="33" fillId="0" borderId="15" xfId="55" applyFont="1" applyBorder="1" applyAlignment="1">
      <alignment horizontal="justify"/>
    </xf>
    <xf numFmtId="0" fontId="33" fillId="0" borderId="15" xfId="55" applyFont="1" applyBorder="1" applyAlignment="1">
      <alignment horizontal="justify" wrapText="1"/>
    </xf>
    <xf numFmtId="1" fontId="33" fillId="0" borderId="15" xfId="55" applyNumberFormat="1" applyFont="1" applyBorder="1" applyAlignment="1">
      <alignment horizontal="center" vertical="top"/>
    </xf>
    <xf numFmtId="165" fontId="33" fillId="0" borderId="15" xfId="55" applyNumberFormat="1" applyFont="1" applyBorder="1" applyAlignment="1">
      <alignment horizontal="center" vertical="top" wrapText="1"/>
    </xf>
    <xf numFmtId="0" fontId="33" fillId="0" borderId="10" xfId="55" applyFont="1" applyBorder="1" applyAlignment="1">
      <alignment horizontal="left" vertical="top"/>
    </xf>
    <xf numFmtId="0" fontId="33" fillId="0" borderId="11" xfId="55" applyFont="1" applyBorder="1" applyAlignment="1">
      <alignment horizontal="left" vertical="top"/>
    </xf>
    <xf numFmtId="0" fontId="33" fillId="0" borderId="12" xfId="55" applyFont="1" applyBorder="1" applyAlignment="1">
      <alignment horizontal="left" vertical="top"/>
    </xf>
    <xf numFmtId="0" fontId="33" fillId="0" borderId="10" xfId="55" applyFont="1" applyBorder="1" applyAlignment="1">
      <alignment horizontal="left" vertical="top" wrapText="1"/>
    </xf>
    <xf numFmtId="0" fontId="33" fillId="0" borderId="12" xfId="55" applyFont="1" applyBorder="1" applyAlignment="1">
      <alignment horizontal="left" vertical="top" wrapText="1"/>
    </xf>
    <xf numFmtId="10" fontId="3" fillId="0" borderId="0" xfId="56" applyNumberFormat="1"/>
    <xf numFmtId="0" fontId="33" fillId="0" borderId="16" xfId="55" applyFont="1" applyBorder="1" applyAlignment="1">
      <alignment horizontal="justify"/>
    </xf>
    <xf numFmtId="0" fontId="3" fillId="0" borderId="17" xfId="54" applyBorder="1"/>
    <xf numFmtId="0" fontId="3" fillId="0" borderId="12" xfId="54" applyBorder="1"/>
    <xf numFmtId="0" fontId="3" fillId="0" borderId="9" xfId="54" applyBorder="1"/>
    <xf numFmtId="0" fontId="3" fillId="0" borderId="10" xfId="54" applyBorder="1"/>
    <xf numFmtId="0" fontId="3" fillId="0" borderId="11" xfId="54" applyBorder="1"/>
    <xf numFmtId="0" fontId="3" fillId="0" borderId="16" xfId="54" applyBorder="1"/>
    <xf numFmtId="0" fontId="0" fillId="0" borderId="0" xfId="0" applyFill="1"/>
    <xf numFmtId="0" fontId="27" fillId="0" borderId="0" xfId="11" applyFont="1" applyBorder="1" applyAlignment="1"/>
    <xf numFmtId="165" fontId="0" fillId="0" borderId="0" xfId="0" applyNumberFormat="1"/>
    <xf numFmtId="0" fontId="3" fillId="0" borderId="0" xfId="54" applyAlignment="1">
      <alignment horizontal="center"/>
    </xf>
    <xf numFmtId="1" fontId="0" fillId="0" borderId="0" xfId="0" applyNumberFormat="1"/>
    <xf numFmtId="1" fontId="33" fillId="0" borderId="14" xfId="55" applyNumberFormat="1" applyFont="1" applyBorder="1" applyAlignment="1">
      <alignment horizontal="center"/>
    </xf>
    <xf numFmtId="1" fontId="33" fillId="0" borderId="16" xfId="55" applyNumberFormat="1" applyFont="1" applyBorder="1" applyAlignment="1">
      <alignment horizontal="center"/>
    </xf>
    <xf numFmtId="165" fontId="28" fillId="0" borderId="0" xfId="15" applyNumberFormat="1" applyFont="1" applyFill="1"/>
    <xf numFmtId="1" fontId="28" fillId="0" borderId="0" xfId="15" applyNumberFormat="1" applyFont="1" applyFill="1"/>
    <xf numFmtId="0" fontId="3" fillId="0" borderId="18" xfId="54" applyBorder="1"/>
    <xf numFmtId="0" fontId="33" fillId="0" borderId="10" xfId="0" applyFont="1" applyBorder="1" applyAlignment="1">
      <alignment horizontal="left" vertical="top" wrapText="1"/>
    </xf>
    <xf numFmtId="0" fontId="33" fillId="0" borderId="13" xfId="0" applyFont="1" applyBorder="1" applyAlignment="1">
      <alignment horizontal="justify" vertical="top" wrapText="1"/>
    </xf>
    <xf numFmtId="0" fontId="33" fillId="0" borderId="16" xfId="0" applyFont="1" applyBorder="1" applyAlignment="1">
      <alignment horizontal="left" vertical="top" wrapText="1"/>
    </xf>
    <xf numFmtId="0" fontId="33" fillId="0" borderId="9" xfId="0" applyFont="1" applyBorder="1" applyAlignment="1">
      <alignment wrapText="1"/>
    </xf>
    <xf numFmtId="0" fontId="33" fillId="0" borderId="14" xfId="0" applyFont="1" applyBorder="1" applyAlignment="1">
      <alignment wrapText="1"/>
    </xf>
    <xf numFmtId="1" fontId="34" fillId="0" borderId="12" xfId="0" applyNumberFormat="1" applyFont="1" applyBorder="1" applyAlignment="1">
      <alignment horizontal="center" wrapText="1"/>
    </xf>
    <xf numFmtId="0" fontId="0" fillId="0" borderId="16" xfId="0" applyBorder="1"/>
    <xf numFmtId="0" fontId="35" fillId="0" borderId="0" xfId="0" applyFont="1"/>
    <xf numFmtId="0" fontId="33" fillId="0" borderId="16" xfId="55" applyFont="1" applyBorder="1" applyAlignment="1">
      <alignment horizontal="left"/>
    </xf>
    <xf numFmtId="0" fontId="32" fillId="9" borderId="0" xfId="1" applyFont="1" applyFill="1" applyAlignment="1">
      <alignment horizontal="left" wrapText="1"/>
    </xf>
    <xf numFmtId="0" fontId="24" fillId="0" borderId="0" xfId="1" applyFont="1" applyAlignment="1">
      <alignment horizontal="left" wrapText="1"/>
    </xf>
    <xf numFmtId="0" fontId="23" fillId="0" borderId="0" xfId="1" applyFont="1" applyAlignment="1">
      <alignment horizontal="left" wrapText="1"/>
    </xf>
    <xf numFmtId="0" fontId="33" fillId="0" borderId="10" xfId="0" applyFont="1" applyBorder="1" applyAlignment="1">
      <alignment horizontal="justify"/>
    </xf>
    <xf numFmtId="0" fontId="33" fillId="0" borderId="11" xfId="0" applyFont="1" applyBorder="1" applyAlignment="1">
      <alignment horizontal="justify"/>
    </xf>
    <xf numFmtId="0" fontId="33" fillId="0" borderId="12" xfId="0" applyFont="1" applyBorder="1" applyAlignment="1">
      <alignment horizontal="justify"/>
    </xf>
    <xf numFmtId="0" fontId="33" fillId="0" borderId="10" xfId="0" applyFont="1" applyBorder="1" applyAlignment="1">
      <alignment horizontal="justify" wrapText="1"/>
    </xf>
    <xf numFmtId="0" fontId="33" fillId="0" borderId="12" xfId="0" applyFont="1" applyBorder="1" applyAlignment="1">
      <alignment horizontal="justify" wrapText="1"/>
    </xf>
    <xf numFmtId="0" fontId="33" fillId="0" borderId="10" xfId="0" applyFont="1" applyBorder="1" applyAlignment="1">
      <alignment horizontal="left" vertical="top"/>
    </xf>
    <xf numFmtId="0" fontId="33" fillId="0" borderId="11" xfId="0" applyFont="1" applyBorder="1" applyAlignment="1">
      <alignment horizontal="left" vertical="top"/>
    </xf>
    <xf numFmtId="0" fontId="33" fillId="0" borderId="12" xfId="0" applyFont="1" applyBorder="1" applyAlignment="1">
      <alignment horizontal="left" vertical="top"/>
    </xf>
    <xf numFmtId="0" fontId="33" fillId="0" borderId="10" xfId="0" applyFont="1" applyBorder="1" applyAlignment="1">
      <alignment horizontal="left" vertical="top" wrapText="1"/>
    </xf>
    <xf numFmtId="0" fontId="33" fillId="0" borderId="12" xfId="0" applyFont="1" applyBorder="1" applyAlignment="1">
      <alignment horizontal="left" vertical="top" wrapText="1"/>
    </xf>
    <xf numFmtId="0" fontId="33" fillId="0" borderId="13" xfId="55" applyFont="1" applyBorder="1" applyAlignment="1">
      <alignment horizontal="center"/>
    </xf>
    <xf numFmtId="0" fontId="33" fillId="0" borderId="14" xfId="55" applyFont="1" applyBorder="1" applyAlignment="1">
      <alignment horizontal="center"/>
    </xf>
    <xf numFmtId="0" fontId="33" fillId="0" borderId="9" xfId="55" applyFont="1" applyBorder="1" applyAlignment="1">
      <alignment horizontal="center"/>
    </xf>
    <xf numFmtId="0" fontId="27" fillId="0" borderId="0" xfId="11" applyFont="1" applyBorder="1" applyAlignment="1">
      <alignment horizontal="left" wrapText="1"/>
    </xf>
    <xf numFmtId="0" fontId="33" fillId="0" borderId="10" xfId="0" applyFont="1" applyBorder="1" applyAlignment="1">
      <alignment horizontal="center" vertical="top" wrapText="1"/>
    </xf>
    <xf numFmtId="0" fontId="33" fillId="0" borderId="12" xfId="0" applyFont="1" applyBorder="1" applyAlignment="1">
      <alignment horizontal="center" vertical="top" wrapText="1"/>
    </xf>
    <xf numFmtId="0" fontId="33" fillId="0" borderId="11" xfId="0" applyFont="1" applyBorder="1" applyAlignment="1">
      <alignment horizontal="left" vertical="top" wrapText="1"/>
    </xf>
    <xf numFmtId="0" fontId="33" fillId="0" borderId="9" xfId="0" applyFont="1" applyBorder="1" applyAlignment="1">
      <alignment horizontal="justify" vertical="top" wrapText="1"/>
    </xf>
    <xf numFmtId="0" fontId="33" fillId="0" borderId="14" xfId="0" applyFont="1" applyBorder="1" applyAlignment="1">
      <alignment horizontal="justify" vertical="top" wrapText="1"/>
    </xf>
    <xf numFmtId="0" fontId="33" fillId="0" borderId="9" xfId="0" applyFont="1" applyBorder="1" applyAlignment="1">
      <alignment horizontal="center" vertical="top" wrapText="1"/>
    </xf>
    <xf numFmtId="0" fontId="33" fillId="0" borderId="14" xfId="0" applyFont="1" applyBorder="1" applyAlignment="1">
      <alignment horizontal="center" vertical="top" wrapText="1"/>
    </xf>
    <xf numFmtId="0" fontId="33" fillId="0" borderId="13" xfId="55" applyFont="1" applyBorder="1" applyAlignment="1">
      <alignment horizontal="center" wrapText="1"/>
    </xf>
    <xf numFmtId="0" fontId="33" fillId="0" borderId="14" xfId="55" applyFont="1" applyBorder="1" applyAlignment="1">
      <alignment horizontal="center" wrapText="1"/>
    </xf>
  </cellXfs>
  <cellStyles count="57">
    <cellStyle name="Collegamento ipertestuale" xfId="2" builtinId="8"/>
    <cellStyle name="Euro" xfId="3"/>
    <cellStyle name="Fiancata" xfId="4"/>
    <cellStyle name="Intero" xfId="5"/>
    <cellStyle name="Migliaia (0)_6_appendice" xfId="6"/>
    <cellStyle name="Migliaia [0] 2" xfId="8"/>
    <cellStyle name="Migliaia [0] 3" xfId="9"/>
    <cellStyle name="Migliaia [0] 4" xfId="7"/>
    <cellStyle name="Normal 2" xfId="54"/>
    <cellStyle name="Normal_Fig. 4.1" xfId="56"/>
    <cellStyle name="Normale" xfId="0" builtinId="0"/>
    <cellStyle name="Normale 2" xfId="10"/>
    <cellStyle name="Normale 2 2" xfId="11"/>
    <cellStyle name="Normale 2 3" xfId="12"/>
    <cellStyle name="Normale 3" xfId="13"/>
    <cellStyle name="Normale 3 2" xfId="14"/>
    <cellStyle name="Normale 4" xfId="15"/>
    <cellStyle name="Normale 5" xfId="16"/>
    <cellStyle name="Normale 6" xfId="1"/>
    <cellStyle name="Normale 7" xfId="55"/>
    <cellStyle name="Nuovo" xfId="17"/>
    <cellStyle name="Percentuale 2" xfId="18"/>
    <cellStyle name="Stile Dati" xfId="19"/>
    <cellStyle name="Stile Dati Regioni" xfId="20"/>
    <cellStyle name="T_decimale(1)" xfId="21"/>
    <cellStyle name="T_decimale(2)" xfId="22"/>
    <cellStyle name="T_fiancata" xfId="23"/>
    <cellStyle name="T_fiancata_ind" xfId="24"/>
    <cellStyle name="T_fonte" xfId="25"/>
    <cellStyle name="T_intero" xfId="26"/>
    <cellStyle name="T_intero_ASSE I - Indicatori QCS 2000-06" xfId="27"/>
    <cellStyle name="T_intero_ind" xfId="28"/>
    <cellStyle name="T_intestazione" xfId="29"/>
    <cellStyle name="T_intestazione bassa" xfId="30"/>
    <cellStyle name="T_intestazione bassa_20070223- Obiettivi di servizio" xfId="31"/>
    <cellStyle name="T_intestazione bassa_ASSE I - Indicatori QCS 2000-06" xfId="32"/>
    <cellStyle name="T_intestazione bassa_ASSE III - Indicatori QCS 2000-06" xfId="33"/>
    <cellStyle name="T_intestazione bassa_ASSE V - Indicatori QCS 2000-06" xfId="34"/>
    <cellStyle name="T_intestazione bassa_ASSE VI - Indicatori QCS 2000-06" xfId="35"/>
    <cellStyle name="T_intestazione bassa_Indicatori Asse VI" xfId="36"/>
    <cellStyle name="T_intestazione_20070223- Obiettivi di servizio" xfId="37"/>
    <cellStyle name="T_intestazione_ASSE I - Indicatori QCS 2000-06" xfId="38"/>
    <cellStyle name="T_intestazione_ASSE III - Indicatori QCS 2000-06" xfId="39"/>
    <cellStyle name="T_intestazione_ASSE V - Indicatori QCS 2000-06" xfId="40"/>
    <cellStyle name="T_sottotitolo" xfId="41"/>
    <cellStyle name="T_sottotitolo_20070223- Obiettivi di servizio" xfId="42"/>
    <cellStyle name="T_sottotitolo_ASSE I - Indicatori QCS 2000-06" xfId="43"/>
    <cellStyle name="T_sottotitolo_ASSE III - Indicatori QCS 2000-06" xfId="44"/>
    <cellStyle name="T_sottotitolo_ASSE V - Indicatori QCS 2000-06" xfId="45"/>
    <cellStyle name="T_titolo" xfId="46"/>
    <cellStyle name="T_titolo_20070223- Obiettivi di servizio" xfId="47"/>
    <cellStyle name="T_titolo_ASSE I - Indicatori QCS 2000-06" xfId="48"/>
    <cellStyle name="T_titolo_ASSE III - Indicatori QCS 2000-06" xfId="49"/>
    <cellStyle name="T_titolo_ASSE V - Indicatori QCS 2000-06" xfId="50"/>
    <cellStyle name="Testata" xfId="51"/>
    <cellStyle name="Tracciato" xfId="52"/>
    <cellStyle name="Valuta (0)_6_appendice"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fig_g1!$B$22</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fig_g1!$A$23:$A$25</c:f>
              <c:strCache>
                <c:ptCount val="3"/>
                <c:pt idx="0">
                  <c:v>II primaria</c:v>
                </c:pt>
                <c:pt idx="1">
                  <c:v>V primaria</c:v>
                </c:pt>
                <c:pt idx="2">
                  <c:v>III secondaria I grado</c:v>
                </c:pt>
              </c:strCache>
            </c:strRef>
          </c:cat>
          <c:val>
            <c:numRef>
              <c:f>fig_g1!$B$23:$B$25</c:f>
              <c:numCache>
                <c:formatCode>0.0</c:formatCode>
                <c:ptCount val="3"/>
                <c:pt idx="0">
                  <c:v>24.617179338813933</c:v>
                </c:pt>
                <c:pt idx="1">
                  <c:v>21.37608485643791</c:v>
                </c:pt>
                <c:pt idx="2">
                  <c:v>31</c:v>
                </c:pt>
              </c:numCache>
            </c:numRef>
          </c:val>
          <c:extLst>
            <c:ext xmlns:c16="http://schemas.microsoft.com/office/drawing/2014/chart" uri="{C3380CC4-5D6E-409C-BE32-E72D297353CC}">
              <c16:uniqueId val="{00000000-1C04-48A4-858E-AF962AF39410}"/>
            </c:ext>
          </c:extLst>
        </c:ser>
        <c:ser>
          <c:idx val="1"/>
          <c:order val="1"/>
          <c:tx>
            <c:strRef>
              <c:f>fig_g1!$C$22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fig_g1!$A$23:$A$25</c:f>
              <c:strCache>
                <c:ptCount val="3"/>
                <c:pt idx="0">
                  <c:v>II primaria</c:v>
                </c:pt>
                <c:pt idx="1">
                  <c:v>V primaria</c:v>
                </c:pt>
                <c:pt idx="2">
                  <c:v>III secondaria I grado</c:v>
                </c:pt>
              </c:strCache>
            </c:strRef>
          </c:cat>
          <c:val>
            <c:numRef>
              <c:f>fig_g1!$C$23:$C$25</c:f>
              <c:numCache>
                <c:formatCode>0.0</c:formatCode>
                <c:ptCount val="3"/>
                <c:pt idx="0">
                  <c:v>18.822252972821072</c:v>
                </c:pt>
                <c:pt idx="1">
                  <c:v>15.221592417361038</c:v>
                </c:pt>
                <c:pt idx="2">
                  <c:v>30</c:v>
                </c:pt>
              </c:numCache>
            </c:numRef>
          </c:val>
          <c:extLst>
            <c:ext xmlns:c16="http://schemas.microsoft.com/office/drawing/2014/chart" uri="{C3380CC4-5D6E-409C-BE32-E72D297353CC}">
              <c16:uniqueId val="{00000001-1C04-48A4-858E-AF962AF39410}"/>
            </c:ext>
          </c:extLst>
        </c:ser>
        <c:ser>
          <c:idx val="2"/>
          <c:order val="2"/>
          <c:tx>
            <c:strRef>
              <c:f>fig_g1!$D$22</c:f>
              <c:strCache>
                <c:ptCount val="1"/>
                <c:pt idx="0">
                  <c:v>2022</c:v>
                </c:pt>
              </c:strCache>
            </c:strRef>
          </c:tx>
          <c:spPr>
            <a:solidFill>
              <a:srgbClr val="C0000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3-1C04-48A4-858E-AF962AF394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fig_g1!$A$23:$A$25</c:f>
              <c:strCache>
                <c:ptCount val="3"/>
                <c:pt idx="0">
                  <c:v>II primaria</c:v>
                </c:pt>
                <c:pt idx="1">
                  <c:v>V primaria</c:v>
                </c:pt>
                <c:pt idx="2">
                  <c:v>III secondaria I grado</c:v>
                </c:pt>
              </c:strCache>
            </c:strRef>
          </c:cat>
          <c:val>
            <c:numRef>
              <c:f>fig_g1!$D$23:$D$25</c:f>
              <c:numCache>
                <c:formatCode>0.0</c:formatCode>
                <c:ptCount val="3"/>
                <c:pt idx="0">
                  <c:v>35.013533642640368</c:v>
                </c:pt>
                <c:pt idx="1">
                  <c:v>18.500303941500846</c:v>
                </c:pt>
                <c:pt idx="2">
                  <c:v>35.682466856944707</c:v>
                </c:pt>
              </c:numCache>
            </c:numRef>
          </c:val>
          <c:extLst>
            <c:ext xmlns:c16="http://schemas.microsoft.com/office/drawing/2014/chart" uri="{C3380CC4-5D6E-409C-BE32-E72D297353CC}">
              <c16:uniqueId val="{00000002-1C04-48A4-858E-AF962AF39410}"/>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fig_g4!$B$27:$B$28</c:f>
              <c:numCache>
                <c:formatCode>0.0</c:formatCode>
                <c:ptCount val="2"/>
                <c:pt idx="0">
                  <c:v>28.385242426814806</c:v>
                </c:pt>
                <c:pt idx="1">
                  <c:v>31</c:v>
                </c:pt>
              </c:numCache>
            </c:numRef>
          </c:val>
          <c:extLst>
            <c:ext xmlns:c16="http://schemas.microsoft.com/office/drawing/2014/chart" uri="{C3380CC4-5D6E-409C-BE32-E72D297353CC}">
              <c16:uniqueId val="{00000000-D551-4F1B-BB53-E7D9A2E4F69E}"/>
            </c:ext>
          </c:extLst>
        </c:ser>
        <c:ser>
          <c:idx val="1"/>
          <c:order val="1"/>
          <c:tx>
            <c:strRef>
              <c:f>fig_g4!$C$21</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fig_g4!$C$27:$C$28</c:f>
              <c:numCache>
                <c:formatCode>0.0</c:formatCode>
                <c:ptCount val="2"/>
                <c:pt idx="1">
                  <c:v>34</c:v>
                </c:pt>
              </c:numCache>
            </c:numRef>
          </c:val>
          <c:extLst>
            <c:ext xmlns:c16="http://schemas.microsoft.com/office/drawing/2014/chart" uri="{C3380CC4-5D6E-409C-BE32-E72D297353CC}">
              <c16:uniqueId val="{00000001-D551-4F1B-BB53-E7D9A2E4F69E}"/>
            </c:ext>
          </c:extLst>
        </c:ser>
        <c:ser>
          <c:idx val="2"/>
          <c:order val="2"/>
          <c:tx>
            <c:strRef>
              <c:f>fig_g4!$D$21</c:f>
              <c:strCache>
                <c:ptCount val="1"/>
                <c:pt idx="0">
                  <c:v>2022</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2-D551-4F1B-BB53-E7D9A2E4F6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fig_g4!$D$27:$D$28</c:f>
              <c:numCache>
                <c:formatCode>0.0</c:formatCode>
                <c:ptCount val="2"/>
                <c:pt idx="0">
                  <c:v>34.20082833330224</c:v>
                </c:pt>
                <c:pt idx="1">
                  <c:v>40.031935065367087</c:v>
                </c:pt>
              </c:numCache>
            </c:numRef>
          </c:val>
          <c:extLst>
            <c:ext xmlns:c16="http://schemas.microsoft.com/office/drawing/2014/chart" uri="{C3380CC4-5D6E-409C-BE32-E72D297353CC}">
              <c16:uniqueId val="{00000003-D551-4F1B-BB53-E7D9A2E4F69E}"/>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61"/>
          <c:w val="0.62866964765159861"/>
          <c:h val="0.77691845205395971"/>
        </c:manualLayout>
      </c:layout>
      <c:barChart>
        <c:barDir val="bar"/>
        <c:grouping val="clustered"/>
        <c:varyColors val="0"/>
        <c:ser>
          <c:idx val="0"/>
          <c:order val="0"/>
          <c:tx>
            <c:strRef>
              <c:f>fig_g5!$B$29</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fig_g5!$B$30:$B$35</c:f>
              <c:numCache>
                <c:formatCode>0</c:formatCode>
                <c:ptCount val="6"/>
                <c:pt idx="0">
                  <c:v>40.691596300763976</c:v>
                </c:pt>
                <c:pt idx="1">
                  <c:v>34.383954154727796</c:v>
                </c:pt>
                <c:pt idx="2">
                  <c:v>34.418530720767585</c:v>
                </c:pt>
                <c:pt idx="3">
                  <c:v>39.512567652820664</c:v>
                </c:pt>
                <c:pt idx="4">
                  <c:v>36.516588108973778</c:v>
                </c:pt>
                <c:pt idx="5">
                  <c:v>48.452622722838981</c:v>
                </c:pt>
              </c:numCache>
            </c:numRef>
          </c:val>
          <c:extLst>
            <c:ext xmlns:c16="http://schemas.microsoft.com/office/drawing/2014/chart" uri="{C3380CC4-5D6E-409C-BE32-E72D297353CC}">
              <c16:uniqueId val="{00000009-5F88-4F91-B321-5E007CB7A2E9}"/>
            </c:ext>
          </c:extLst>
        </c:ser>
        <c:ser>
          <c:idx val="1"/>
          <c:order val="1"/>
          <c:tx>
            <c:strRef>
              <c:f>fig_g5!$C$29</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fig_g5!$C$30:$C$35</c:f>
              <c:numCache>
                <c:formatCode>0</c:formatCode>
                <c:ptCount val="6"/>
                <c:pt idx="0">
                  <c:v>38.577418853859292</c:v>
                </c:pt>
                <c:pt idx="1">
                  <c:v>32.549859531028346</c:v>
                </c:pt>
                <c:pt idx="2">
                  <c:v>34.426940936510007</c:v>
                </c:pt>
                <c:pt idx="3">
                  <c:v>40.031935065367087</c:v>
                </c:pt>
                <c:pt idx="4">
                  <c:v>36.947092164974762</c:v>
                </c:pt>
                <c:pt idx="5">
                  <c:v>49.94650722368177</c:v>
                </c:pt>
              </c:numCache>
            </c:numRef>
          </c:val>
          <c:extLst>
            <c:ext xmlns:c16="http://schemas.microsoft.com/office/drawing/2014/chart" uri="{C3380CC4-5D6E-409C-BE32-E72D297353CC}">
              <c16:uniqueId val="{0000000B-5F88-4F91-B321-5E007CB7A2E9}"/>
            </c:ext>
          </c:extLst>
        </c:ser>
        <c:dLbls>
          <c:showLegendKey val="0"/>
          <c:showVal val="0"/>
          <c:showCatName val="0"/>
          <c:showSerName val="0"/>
          <c:showPercent val="0"/>
          <c:showBubbleSize val="0"/>
        </c:dLbls>
        <c:gapWidth val="100"/>
        <c:axId val="108615936"/>
        <c:axId val="108642304"/>
      </c:barChart>
      <c:catAx>
        <c:axId val="108615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42304"/>
        <c:crosses val="autoZero"/>
        <c:auto val="1"/>
        <c:lblAlgn val="ctr"/>
        <c:lblOffset val="100"/>
        <c:noMultiLvlLbl val="0"/>
      </c:catAx>
      <c:valAx>
        <c:axId val="108642304"/>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15936"/>
        <c:crosses val="autoZero"/>
        <c:crossBetween val="between"/>
      </c:valAx>
      <c:spPr>
        <a:noFill/>
        <a:ln>
          <a:noFill/>
        </a:ln>
        <a:effectLst/>
      </c:spPr>
    </c:plotArea>
    <c:legend>
      <c:legendPos val="r"/>
      <c:layout>
        <c:manualLayout>
          <c:xMode val="edge"/>
          <c:yMode val="edge"/>
          <c:x val="0.7107346533139679"/>
          <c:y val="0.41235396447537082"/>
          <c:w val="0.22777667354687464"/>
          <c:h val="0.128780443142281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709E-2"/>
          <c:y val="3.4784851286681828E-3"/>
        </c:manualLayout>
      </c:layout>
      <c:overlay val="0"/>
      <c:spPr>
        <a:noFill/>
        <a:ln>
          <a:noFill/>
        </a:ln>
        <a:effectLst/>
      </c:spPr>
    </c:title>
    <c:autoTitleDeleted val="0"/>
    <c:plotArea>
      <c:layout>
        <c:manualLayout>
          <c:layoutTarget val="inner"/>
          <c:xMode val="edge"/>
          <c:yMode val="edge"/>
          <c:x val="0.20565146337839846"/>
          <c:y val="0.12753201856712396"/>
          <c:w val="0.62866964765159861"/>
          <c:h val="0.77720545348498327"/>
        </c:manualLayout>
      </c:layout>
      <c:barChart>
        <c:barDir val="bar"/>
        <c:grouping val="clustered"/>
        <c:varyColors val="0"/>
        <c:ser>
          <c:idx val="0"/>
          <c:order val="0"/>
          <c:tx>
            <c:strRef>
              <c:f>fig_g5!$B$38</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fig_g5!$B$39:$B$44</c:f>
              <c:numCache>
                <c:formatCode>0</c:formatCode>
                <c:ptCount val="6"/>
                <c:pt idx="0">
                  <c:v>44.5</c:v>
                </c:pt>
                <c:pt idx="1">
                  <c:v>40.1</c:v>
                </c:pt>
                <c:pt idx="2">
                  <c:v>36.1</c:v>
                </c:pt>
                <c:pt idx="3">
                  <c:v>43.7</c:v>
                </c:pt>
                <c:pt idx="4">
                  <c:v>39.400000000000006</c:v>
                </c:pt>
                <c:pt idx="5">
                  <c:v>59</c:v>
                </c:pt>
              </c:numCache>
            </c:numRef>
          </c:val>
          <c:extLst>
            <c:ext xmlns:c16="http://schemas.microsoft.com/office/drawing/2014/chart" uri="{C3380CC4-5D6E-409C-BE32-E72D297353CC}">
              <c16:uniqueId val="{00000009-AF4A-4A9F-8600-D1602EE5ED6E}"/>
            </c:ext>
          </c:extLst>
        </c:ser>
        <c:ser>
          <c:idx val="1"/>
          <c:order val="1"/>
          <c:tx>
            <c:strRef>
              <c:f>fig_g5!$C$38</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fig_g5!$C$39:$C$44</c:f>
              <c:numCache>
                <c:formatCode>0</c:formatCode>
                <c:ptCount val="6"/>
                <c:pt idx="0">
                  <c:v>45.8</c:v>
                </c:pt>
                <c:pt idx="1">
                  <c:v>35.4</c:v>
                </c:pt>
                <c:pt idx="2">
                  <c:v>45.7</c:v>
                </c:pt>
                <c:pt idx="3">
                  <c:v>49</c:v>
                </c:pt>
                <c:pt idx="4">
                  <c:v>47.9</c:v>
                </c:pt>
                <c:pt idx="5">
                  <c:v>64.900000000000006</c:v>
                </c:pt>
              </c:numCache>
            </c:numRef>
          </c:val>
          <c:extLst>
            <c:ext xmlns:c16="http://schemas.microsoft.com/office/drawing/2014/chart" uri="{C3380CC4-5D6E-409C-BE32-E72D297353CC}">
              <c16:uniqueId val="{0000000A-AF4A-4A9F-8600-D1602EE5ED6E}"/>
            </c:ext>
          </c:extLst>
        </c:ser>
        <c:dLbls>
          <c:showLegendKey val="0"/>
          <c:showVal val="0"/>
          <c:showCatName val="0"/>
          <c:showSerName val="0"/>
          <c:showPercent val="0"/>
          <c:showBubbleSize val="0"/>
        </c:dLbls>
        <c:gapWidth val="100"/>
        <c:axId val="108688896"/>
        <c:axId val="108690432"/>
      </c:barChart>
      <c:catAx>
        <c:axId val="108688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90432"/>
        <c:crosses val="autoZero"/>
        <c:auto val="1"/>
        <c:lblAlgn val="ctr"/>
        <c:lblOffset val="100"/>
        <c:noMultiLvlLbl val="0"/>
      </c:catAx>
      <c:valAx>
        <c:axId val="108690432"/>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88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fig_g6!$B$30:$B$30</c:f>
              <c:strCache>
                <c:ptCount val="1"/>
                <c:pt idx="0">
                  <c:v>Liceo Classico, scientifico, linguistico</c:v>
                </c:pt>
              </c:strCache>
            </c:strRef>
          </c:tx>
          <c:spPr>
            <a:ln w="28575" cap="rnd">
              <a:noFill/>
              <a:round/>
            </a:ln>
            <a:effectLst/>
          </c:spPr>
          <c:marker>
            <c:symbol val="x"/>
            <c:size val="9"/>
            <c:spPr>
              <a:solidFill>
                <a:schemeClr val="tx2"/>
              </a:solidFill>
              <a:ln w="9525">
                <a:solidFill>
                  <a:schemeClr val="tx2"/>
                </a:solidFill>
              </a:ln>
              <a:effectLst/>
            </c:spPr>
          </c:marker>
          <c:errBars>
            <c:errDir val="y"/>
            <c:errBarType val="both"/>
            <c:errValType val="cust"/>
            <c:noEndCap val="0"/>
            <c:plus>
              <c:numRef>
                <c:f>fig_g6!$C$31:$C$36</c:f>
                <c:numCache>
                  <c:formatCode>General</c:formatCode>
                  <c:ptCount val="6"/>
                  <c:pt idx="0">
                    <c:v>5.8611627200525858</c:v>
                  </c:pt>
                  <c:pt idx="1">
                    <c:v>3.3856997639216662</c:v>
                  </c:pt>
                  <c:pt idx="2">
                    <c:v>2.3670811282231718</c:v>
                  </c:pt>
                  <c:pt idx="3">
                    <c:v>3.0131160037657394</c:v>
                  </c:pt>
                  <c:pt idx="4">
                    <c:v>2.7369272455718678</c:v>
                  </c:pt>
                  <c:pt idx="5">
                    <c:v>1.1598486780955208</c:v>
                  </c:pt>
                </c:numCache>
              </c:numRef>
            </c:plus>
            <c:minus>
              <c:numRef>
                <c:f>fig_g6!$C$31:$C$36</c:f>
                <c:numCache>
                  <c:formatCode>General</c:formatCode>
                  <c:ptCount val="6"/>
                  <c:pt idx="0">
                    <c:v>5.8611627200525858</c:v>
                  </c:pt>
                  <c:pt idx="1">
                    <c:v>3.3856997639216662</c:v>
                  </c:pt>
                  <c:pt idx="2">
                    <c:v>2.3670811282231718</c:v>
                  </c:pt>
                  <c:pt idx="3">
                    <c:v>3.0131160037657394</c:v>
                  </c:pt>
                  <c:pt idx="4">
                    <c:v>2.7369272455718678</c:v>
                  </c:pt>
                  <c:pt idx="5">
                    <c:v>1.1598486780955208</c:v>
                  </c:pt>
                </c:numCache>
              </c:numRef>
            </c:minus>
            <c:spPr>
              <a:noFill/>
              <a:ln w="9525" cap="flat" cmpd="sng" algn="ctr">
                <a:solidFill>
                  <a:schemeClr val="tx1">
                    <a:lumMod val="65000"/>
                    <a:lumOff val="35000"/>
                  </a:schemeClr>
                </a:solidFill>
                <a:round/>
              </a:ln>
              <a:effectLst/>
            </c:spPr>
          </c:errBars>
          <c:cat>
            <c:strRef>
              <c:f>fig_g6!$A$31:$A$36</c:f>
              <c:strCache>
                <c:ptCount val="6"/>
                <c:pt idx="0">
                  <c:v>Piemonte</c:v>
                </c:pt>
                <c:pt idx="1">
                  <c:v>Lombardia</c:v>
                </c:pt>
                <c:pt idx="2">
                  <c:v>Veneto</c:v>
                </c:pt>
                <c:pt idx="3">
                  <c:v>Emilia Romagna </c:v>
                </c:pt>
                <c:pt idx="4">
                  <c:v>Nord Ovest</c:v>
                </c:pt>
                <c:pt idx="5">
                  <c:v>Italia</c:v>
                </c:pt>
              </c:strCache>
            </c:strRef>
          </c:cat>
          <c:val>
            <c:numRef>
              <c:f>fig_g6!$B$31:$B$36</c:f>
              <c:numCache>
                <c:formatCode>0</c:formatCode>
                <c:ptCount val="6"/>
                <c:pt idx="0">
                  <c:v>220.40511726133519</c:v>
                </c:pt>
                <c:pt idx="1">
                  <c:v>230.51274999189349</c:v>
                </c:pt>
                <c:pt idx="2">
                  <c:v>230.7984416276702</c:v>
                </c:pt>
                <c:pt idx="3">
                  <c:v>229.00931049875766</c:v>
                </c:pt>
                <c:pt idx="4">
                  <c:v>226.48967318321186</c:v>
                </c:pt>
                <c:pt idx="5">
                  <c:v>219.2523003601284</c:v>
                </c:pt>
              </c:numCache>
            </c:numRef>
          </c:val>
          <c:smooth val="0"/>
          <c:extLst>
            <c:ext xmlns:c16="http://schemas.microsoft.com/office/drawing/2014/chart" uri="{C3380CC4-5D6E-409C-BE32-E72D297353CC}">
              <c16:uniqueId val="{00000000-7D4C-43E8-9C0A-E30B482F3ACC}"/>
            </c:ext>
          </c:extLst>
        </c:ser>
        <c:ser>
          <c:idx val="1"/>
          <c:order val="1"/>
          <c:tx>
            <c:strRef>
              <c:f>fig_g6!$D$30:$D$30</c:f>
              <c:strCache>
                <c:ptCount val="1"/>
                <c:pt idx="0">
                  <c:v>Altri licei</c:v>
                </c:pt>
              </c:strCache>
            </c:strRef>
          </c:tx>
          <c:spPr>
            <a:ln w="28575" cap="rnd">
              <a:noFill/>
              <a:round/>
            </a:ln>
            <a:effectLst/>
          </c:spPr>
          <c:marker>
            <c:symbol val="circle"/>
            <c:size val="9"/>
            <c:spPr>
              <a:solidFill>
                <a:schemeClr val="accent1"/>
              </a:solidFill>
              <a:ln w="9525">
                <a:solidFill>
                  <a:schemeClr val="accent1"/>
                </a:solidFill>
              </a:ln>
              <a:effectLst/>
            </c:spPr>
          </c:marker>
          <c:errBars>
            <c:errDir val="y"/>
            <c:errBarType val="both"/>
            <c:errValType val="cust"/>
            <c:noEndCap val="0"/>
            <c:plus>
              <c:numRef>
                <c:f>fig_g6!$E$31:$E$36</c:f>
                <c:numCache>
                  <c:formatCode>General</c:formatCode>
                  <c:ptCount val="6"/>
                  <c:pt idx="0">
                    <c:v>2.7884124924924216</c:v>
                  </c:pt>
                  <c:pt idx="1">
                    <c:v>2.4198980587256105</c:v>
                  </c:pt>
                  <c:pt idx="2">
                    <c:v>2.0255395080718035</c:v>
                  </c:pt>
                  <c:pt idx="3">
                    <c:v>5.1866484397576587</c:v>
                  </c:pt>
                  <c:pt idx="4">
                    <c:v>2.0139802522006134</c:v>
                  </c:pt>
                  <c:pt idx="5">
                    <c:v>1.6942691149517741</c:v>
                  </c:pt>
                </c:numCache>
              </c:numRef>
            </c:plus>
            <c:minus>
              <c:numRef>
                <c:f>fig_g6!$E$31:$E$36</c:f>
                <c:numCache>
                  <c:formatCode>General</c:formatCode>
                  <c:ptCount val="6"/>
                  <c:pt idx="0">
                    <c:v>2.7884124924924216</c:v>
                  </c:pt>
                  <c:pt idx="1">
                    <c:v>2.4198980587256105</c:v>
                  </c:pt>
                  <c:pt idx="2">
                    <c:v>2.0255395080718035</c:v>
                  </c:pt>
                  <c:pt idx="3">
                    <c:v>5.1866484397576587</c:v>
                  </c:pt>
                  <c:pt idx="4">
                    <c:v>2.0139802522006134</c:v>
                  </c:pt>
                  <c:pt idx="5">
                    <c:v>1.6942691149517741</c:v>
                  </c:pt>
                </c:numCache>
              </c:numRef>
            </c:minus>
            <c:spPr>
              <a:noFill/>
              <a:ln w="9525" cap="flat" cmpd="sng" algn="ctr">
                <a:solidFill>
                  <a:schemeClr val="tx1">
                    <a:lumMod val="65000"/>
                    <a:lumOff val="35000"/>
                  </a:schemeClr>
                </a:solidFill>
                <a:round/>
              </a:ln>
              <a:effectLst/>
            </c:spPr>
          </c:errBars>
          <c:cat>
            <c:strRef>
              <c:f>fig_g6!$A$31:$A$36</c:f>
              <c:strCache>
                <c:ptCount val="6"/>
                <c:pt idx="0">
                  <c:v>Piemonte</c:v>
                </c:pt>
                <c:pt idx="1">
                  <c:v>Lombardia</c:v>
                </c:pt>
                <c:pt idx="2">
                  <c:v>Veneto</c:v>
                </c:pt>
                <c:pt idx="3">
                  <c:v>Emilia Romagna </c:v>
                </c:pt>
                <c:pt idx="4">
                  <c:v>Nord Ovest</c:v>
                </c:pt>
                <c:pt idx="5">
                  <c:v>Italia</c:v>
                </c:pt>
              </c:strCache>
            </c:strRef>
          </c:cat>
          <c:val>
            <c:numRef>
              <c:f>fig_g6!$D$31:$D$36</c:f>
              <c:numCache>
                <c:formatCode>0</c:formatCode>
                <c:ptCount val="6"/>
                <c:pt idx="0">
                  <c:v>201.16785046338765</c:v>
                </c:pt>
                <c:pt idx="1">
                  <c:v>209.39787751219751</c:v>
                </c:pt>
                <c:pt idx="2">
                  <c:v>206.95016481935613</c:v>
                </c:pt>
                <c:pt idx="3">
                  <c:v>205.83395801037804</c:v>
                </c:pt>
                <c:pt idx="4">
                  <c:v>206.11174161583747</c:v>
                </c:pt>
                <c:pt idx="5">
                  <c:v>195.7240544456445</c:v>
                </c:pt>
              </c:numCache>
            </c:numRef>
          </c:val>
          <c:smooth val="0"/>
          <c:extLst>
            <c:ext xmlns:c16="http://schemas.microsoft.com/office/drawing/2014/chart" uri="{C3380CC4-5D6E-409C-BE32-E72D297353CC}">
              <c16:uniqueId val="{00000001-7D4C-43E8-9C0A-E30B482F3ACC}"/>
            </c:ext>
          </c:extLst>
        </c:ser>
        <c:ser>
          <c:idx val="2"/>
          <c:order val="2"/>
          <c:tx>
            <c:strRef>
              <c:f>fig_g6!$F$30:$F$30</c:f>
              <c:strCache>
                <c:ptCount val="1"/>
                <c:pt idx="0">
                  <c:v>Istituto tecnico</c:v>
                </c:pt>
              </c:strCache>
            </c:strRef>
          </c:tx>
          <c:spPr>
            <a:ln w="28575" cap="rnd">
              <a:noFill/>
              <a:round/>
            </a:ln>
            <a:effectLst/>
          </c:spPr>
          <c:marker>
            <c:symbol val="triangle"/>
            <c:size val="9"/>
            <c:spPr>
              <a:solidFill>
                <a:srgbClr val="C00000"/>
              </a:solidFill>
              <a:ln w="9525">
                <a:solidFill>
                  <a:srgbClr val="C00000"/>
                </a:solidFill>
              </a:ln>
              <a:effectLst/>
            </c:spPr>
          </c:marker>
          <c:errBars>
            <c:errDir val="y"/>
            <c:errBarType val="both"/>
            <c:errValType val="cust"/>
            <c:noEndCap val="0"/>
            <c:plus>
              <c:numRef>
                <c:f>fig_g6!$G$31:$G$36</c:f>
                <c:numCache>
                  <c:formatCode>General</c:formatCode>
                  <c:ptCount val="6"/>
                  <c:pt idx="0">
                    <c:v>3.5701978871678937</c:v>
                  </c:pt>
                  <c:pt idx="1">
                    <c:v>4.2620411340452726</c:v>
                  </c:pt>
                  <c:pt idx="2">
                    <c:v>1.5480947323766234</c:v>
                  </c:pt>
                  <c:pt idx="3">
                    <c:v>5.1786556601927565</c:v>
                  </c:pt>
                  <c:pt idx="4">
                    <c:v>2.9897917343212352</c:v>
                  </c:pt>
                  <c:pt idx="5">
                    <c:v>1.6274484641657718</c:v>
                  </c:pt>
                </c:numCache>
              </c:numRef>
            </c:plus>
            <c:minus>
              <c:numRef>
                <c:f>fig_g6!$G$31:$G$36</c:f>
                <c:numCache>
                  <c:formatCode>General</c:formatCode>
                  <c:ptCount val="6"/>
                  <c:pt idx="0">
                    <c:v>3.5701978871678937</c:v>
                  </c:pt>
                  <c:pt idx="1">
                    <c:v>4.2620411340452726</c:v>
                  </c:pt>
                  <c:pt idx="2">
                    <c:v>1.5480947323766234</c:v>
                  </c:pt>
                  <c:pt idx="3">
                    <c:v>5.1786556601927565</c:v>
                  </c:pt>
                  <c:pt idx="4">
                    <c:v>2.9897917343212352</c:v>
                  </c:pt>
                  <c:pt idx="5">
                    <c:v>1.6274484641657718</c:v>
                  </c:pt>
                </c:numCache>
              </c:numRef>
            </c:minus>
            <c:spPr>
              <a:noFill/>
              <a:ln w="9525" cap="flat" cmpd="sng" algn="ctr">
                <a:solidFill>
                  <a:schemeClr val="tx1">
                    <a:lumMod val="65000"/>
                    <a:lumOff val="35000"/>
                  </a:schemeClr>
                </a:solidFill>
                <a:round/>
              </a:ln>
              <a:effectLst/>
            </c:spPr>
          </c:errBars>
          <c:cat>
            <c:strRef>
              <c:f>fig_g6!$A$31:$A$36</c:f>
              <c:strCache>
                <c:ptCount val="6"/>
                <c:pt idx="0">
                  <c:v>Piemonte</c:v>
                </c:pt>
                <c:pt idx="1">
                  <c:v>Lombardia</c:v>
                </c:pt>
                <c:pt idx="2">
                  <c:v>Veneto</c:v>
                </c:pt>
                <c:pt idx="3">
                  <c:v>Emilia Romagna </c:v>
                </c:pt>
                <c:pt idx="4">
                  <c:v>Nord Ovest</c:v>
                </c:pt>
                <c:pt idx="5">
                  <c:v>Italia</c:v>
                </c:pt>
              </c:strCache>
            </c:strRef>
          </c:cat>
          <c:val>
            <c:numRef>
              <c:f>fig_g6!$F$31:$F$36</c:f>
              <c:numCache>
                <c:formatCode>0</c:formatCode>
                <c:ptCount val="6"/>
                <c:pt idx="0">
                  <c:v>199.69404790698786</c:v>
                </c:pt>
                <c:pt idx="1">
                  <c:v>198.63669850259981</c:v>
                </c:pt>
                <c:pt idx="2">
                  <c:v>204.85309928725655</c:v>
                </c:pt>
                <c:pt idx="3">
                  <c:v>193.60015299981026</c:v>
                </c:pt>
                <c:pt idx="4">
                  <c:v>197.31011773341905</c:v>
                </c:pt>
                <c:pt idx="5">
                  <c:v>189.88948944168246</c:v>
                </c:pt>
              </c:numCache>
            </c:numRef>
          </c:val>
          <c:smooth val="0"/>
          <c:extLst>
            <c:ext xmlns:c16="http://schemas.microsoft.com/office/drawing/2014/chart" uri="{C3380CC4-5D6E-409C-BE32-E72D297353CC}">
              <c16:uniqueId val="{00000002-7D4C-43E8-9C0A-E30B482F3ACC}"/>
            </c:ext>
          </c:extLst>
        </c:ser>
        <c:ser>
          <c:idx val="3"/>
          <c:order val="3"/>
          <c:tx>
            <c:strRef>
              <c:f>fig_g6!$H$30:$H$30</c:f>
              <c:strCache>
                <c:ptCount val="1"/>
                <c:pt idx="0">
                  <c:v>Istituto professionale</c:v>
                </c:pt>
              </c:strCache>
            </c:strRef>
          </c:tx>
          <c:spPr>
            <a:ln w="28575" cap="rnd">
              <a:noFill/>
              <a:round/>
            </a:ln>
            <a:effectLst/>
          </c:spPr>
          <c:marker>
            <c:symbol val="diamond"/>
            <c:size val="9"/>
            <c:spPr>
              <a:solidFill>
                <a:schemeClr val="accent6"/>
              </a:solidFill>
              <a:ln w="9525">
                <a:solidFill>
                  <a:schemeClr val="accent6"/>
                </a:solidFill>
              </a:ln>
              <a:effectLst/>
            </c:spPr>
          </c:marker>
          <c:errBars>
            <c:errDir val="y"/>
            <c:errBarType val="both"/>
            <c:errValType val="cust"/>
            <c:noEndCap val="0"/>
            <c:plus>
              <c:numRef>
                <c:f>fig_g6!$I$31:$I$36</c:f>
                <c:numCache>
                  <c:formatCode>General</c:formatCode>
                  <c:ptCount val="6"/>
                  <c:pt idx="0">
                    <c:v>4.8413500883030061</c:v>
                  </c:pt>
                  <c:pt idx="1">
                    <c:v>3.5699797302532179</c:v>
                  </c:pt>
                  <c:pt idx="2">
                    <c:v>1.9393734697599645</c:v>
                  </c:pt>
                  <c:pt idx="3">
                    <c:v>2.552709391995152</c:v>
                  </c:pt>
                  <c:pt idx="4">
                    <c:v>2.5411064932285083</c:v>
                  </c:pt>
                  <c:pt idx="5">
                    <c:v>1.492722592480344</c:v>
                  </c:pt>
                </c:numCache>
              </c:numRef>
            </c:plus>
            <c:minus>
              <c:numRef>
                <c:f>fig_g6!$I$31:$I$36</c:f>
                <c:numCache>
                  <c:formatCode>General</c:formatCode>
                  <c:ptCount val="6"/>
                  <c:pt idx="0">
                    <c:v>4.8413500883030061</c:v>
                  </c:pt>
                  <c:pt idx="1">
                    <c:v>3.5699797302532179</c:v>
                  </c:pt>
                  <c:pt idx="2">
                    <c:v>1.9393734697599645</c:v>
                  </c:pt>
                  <c:pt idx="3">
                    <c:v>2.552709391995152</c:v>
                  </c:pt>
                  <c:pt idx="4">
                    <c:v>2.5411064932285083</c:v>
                  </c:pt>
                  <c:pt idx="5">
                    <c:v>1.492722592480344</c:v>
                  </c:pt>
                </c:numCache>
              </c:numRef>
            </c:minus>
            <c:spPr>
              <a:noFill/>
              <a:ln w="9525" cap="flat" cmpd="sng" algn="ctr">
                <a:solidFill>
                  <a:schemeClr val="tx1">
                    <a:lumMod val="65000"/>
                    <a:lumOff val="35000"/>
                  </a:schemeClr>
                </a:solidFill>
                <a:round/>
              </a:ln>
              <a:effectLst/>
            </c:spPr>
          </c:errBars>
          <c:cat>
            <c:strRef>
              <c:f>fig_g6!$A$31:$A$36</c:f>
              <c:strCache>
                <c:ptCount val="6"/>
                <c:pt idx="0">
                  <c:v>Piemonte</c:v>
                </c:pt>
                <c:pt idx="1">
                  <c:v>Lombardia</c:v>
                </c:pt>
                <c:pt idx="2">
                  <c:v>Veneto</c:v>
                </c:pt>
                <c:pt idx="3">
                  <c:v>Emilia Romagna </c:v>
                </c:pt>
                <c:pt idx="4">
                  <c:v>Nord Ovest</c:v>
                </c:pt>
                <c:pt idx="5">
                  <c:v>Italia</c:v>
                </c:pt>
              </c:strCache>
            </c:strRef>
          </c:cat>
          <c:val>
            <c:numRef>
              <c:f>fig_g6!$H$31:$H$36</c:f>
              <c:numCache>
                <c:formatCode>0</c:formatCode>
                <c:ptCount val="6"/>
                <c:pt idx="0">
                  <c:v>176.19942875965785</c:v>
                </c:pt>
                <c:pt idx="1">
                  <c:v>174.8707270660023</c:v>
                </c:pt>
                <c:pt idx="2">
                  <c:v>177.28604318056276</c:v>
                </c:pt>
                <c:pt idx="3">
                  <c:v>171.32204819428787</c:v>
                </c:pt>
                <c:pt idx="4">
                  <c:v>174.7744400948805</c:v>
                </c:pt>
                <c:pt idx="5">
                  <c:v>166.78225576243784</c:v>
                </c:pt>
              </c:numCache>
            </c:numRef>
          </c:val>
          <c:smooth val="0"/>
          <c:extLst>
            <c:ext xmlns:c16="http://schemas.microsoft.com/office/drawing/2014/chart" uri="{C3380CC4-5D6E-409C-BE32-E72D297353CC}">
              <c16:uniqueId val="{00000003-7D4C-43E8-9C0A-E30B482F3AC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60"/>
          <c:min val="16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fig_g6!$B$38</c:f>
              <c:strCache>
                <c:ptCount val="1"/>
                <c:pt idx="0">
                  <c:v>Liceo Scientifico</c:v>
                </c:pt>
              </c:strCache>
            </c:strRef>
          </c:tx>
          <c:spPr>
            <a:ln w="25400" cap="rnd">
              <a:noFill/>
              <a:round/>
            </a:ln>
            <a:effectLst/>
          </c:spPr>
          <c:marker>
            <c:symbol val="x"/>
            <c:size val="9"/>
            <c:spPr>
              <a:solidFill>
                <a:schemeClr val="tx2"/>
              </a:solidFill>
              <a:ln w="9525">
                <a:solidFill>
                  <a:schemeClr val="tx2"/>
                </a:solidFill>
              </a:ln>
              <a:effectLst/>
            </c:spPr>
          </c:marker>
          <c:errBars>
            <c:errDir val="y"/>
            <c:errBarType val="both"/>
            <c:errValType val="cust"/>
            <c:noEndCap val="0"/>
            <c:plus>
              <c:numRef>
                <c:f>fig_g6!$C$39:$C$44</c:f>
                <c:numCache>
                  <c:formatCode>General</c:formatCode>
                  <c:ptCount val="6"/>
                  <c:pt idx="0">
                    <c:v>7.7385972541561756</c:v>
                  </c:pt>
                  <c:pt idx="1">
                    <c:v>4.1225360052571194</c:v>
                  </c:pt>
                  <c:pt idx="2">
                    <c:v>3.7298291417344998</c:v>
                  </c:pt>
                  <c:pt idx="3">
                    <c:v>4.6759209224719527</c:v>
                  </c:pt>
                  <c:pt idx="4">
                    <c:v>3.6009800038647741</c:v>
                  </c:pt>
                  <c:pt idx="5">
                    <c:v>2.0628081315627922</c:v>
                  </c:pt>
                </c:numCache>
              </c:numRef>
            </c:plus>
            <c:minus>
              <c:numRef>
                <c:f>fig_g6!$C$39:$C$44</c:f>
                <c:numCache>
                  <c:formatCode>General</c:formatCode>
                  <c:ptCount val="6"/>
                  <c:pt idx="0">
                    <c:v>7.7385972541561756</c:v>
                  </c:pt>
                  <c:pt idx="1">
                    <c:v>4.1225360052571194</c:v>
                  </c:pt>
                  <c:pt idx="2">
                    <c:v>3.7298291417344998</c:v>
                  </c:pt>
                  <c:pt idx="3">
                    <c:v>4.6759209224719527</c:v>
                  </c:pt>
                  <c:pt idx="4">
                    <c:v>3.6009800038647741</c:v>
                  </c:pt>
                  <c:pt idx="5">
                    <c:v>2.0628081315627922</c:v>
                  </c:pt>
                </c:numCache>
              </c:numRef>
            </c:minus>
            <c:spPr>
              <a:noFill/>
              <a:ln w="9525" cap="flat" cmpd="sng" algn="ctr">
                <a:solidFill>
                  <a:schemeClr val="tx1">
                    <a:lumMod val="65000"/>
                    <a:lumOff val="35000"/>
                  </a:schemeClr>
                </a:solidFill>
                <a:round/>
              </a:ln>
              <a:effectLst/>
            </c:spPr>
          </c:errBars>
          <c:cat>
            <c:strRef>
              <c:f>fig_g6!$A$39:$A$44</c:f>
              <c:strCache>
                <c:ptCount val="6"/>
                <c:pt idx="0">
                  <c:v>Piemonte</c:v>
                </c:pt>
                <c:pt idx="1">
                  <c:v>Lombardia</c:v>
                </c:pt>
                <c:pt idx="2">
                  <c:v>Veneto</c:v>
                </c:pt>
                <c:pt idx="3">
                  <c:v>Emilia Romagna </c:v>
                </c:pt>
                <c:pt idx="4">
                  <c:v>Nord Ovest</c:v>
                </c:pt>
                <c:pt idx="5">
                  <c:v>Italia</c:v>
                </c:pt>
              </c:strCache>
            </c:strRef>
          </c:cat>
          <c:val>
            <c:numRef>
              <c:f>fig_g6!$B$39:$B$44</c:f>
              <c:numCache>
                <c:formatCode>0</c:formatCode>
                <c:ptCount val="6"/>
                <c:pt idx="0">
                  <c:v>230.11919389489449</c:v>
                </c:pt>
                <c:pt idx="1">
                  <c:v>242.34232895414243</c:v>
                </c:pt>
                <c:pt idx="2">
                  <c:v>250.09064250634881</c:v>
                </c:pt>
                <c:pt idx="3">
                  <c:v>246.13170939092942</c:v>
                </c:pt>
                <c:pt idx="4">
                  <c:v>237.89117567089932</c:v>
                </c:pt>
                <c:pt idx="5">
                  <c:v>227.61256715059667</c:v>
                </c:pt>
              </c:numCache>
            </c:numRef>
          </c:val>
          <c:smooth val="0"/>
          <c:extLst>
            <c:ext xmlns:c16="http://schemas.microsoft.com/office/drawing/2014/chart" uri="{C3380CC4-5D6E-409C-BE32-E72D297353CC}">
              <c16:uniqueId val="{00000000-7873-4C59-8627-B1ACF82C98AC}"/>
            </c:ext>
          </c:extLst>
        </c:ser>
        <c:ser>
          <c:idx val="1"/>
          <c:order val="1"/>
          <c:tx>
            <c:strRef>
              <c:f>fig_g6!$D$38</c:f>
              <c:strCache>
                <c:ptCount val="1"/>
                <c:pt idx="0">
                  <c:v>Altri licei</c:v>
                </c:pt>
              </c:strCache>
            </c:strRef>
          </c:tx>
          <c:spPr>
            <a:ln w="25400" cap="rnd">
              <a:noFill/>
              <a:round/>
            </a:ln>
            <a:effectLst/>
          </c:spPr>
          <c:marker>
            <c:symbol val="circle"/>
            <c:size val="9"/>
            <c:spPr>
              <a:solidFill>
                <a:schemeClr val="accent1"/>
              </a:solidFill>
              <a:ln w="9525">
                <a:solidFill>
                  <a:schemeClr val="accent1"/>
                </a:solidFill>
              </a:ln>
              <a:effectLst/>
            </c:spPr>
          </c:marker>
          <c:errBars>
            <c:errDir val="y"/>
            <c:errBarType val="both"/>
            <c:errValType val="cust"/>
            <c:noEndCap val="0"/>
            <c:plus>
              <c:numRef>
                <c:f>fig_g6!$E$39:$E$44</c:f>
                <c:numCache>
                  <c:formatCode>General</c:formatCode>
                  <c:ptCount val="6"/>
                  <c:pt idx="0">
                    <c:v>3.824216718346328</c:v>
                  </c:pt>
                  <c:pt idx="1">
                    <c:v>3.3391595647599353</c:v>
                  </c:pt>
                  <c:pt idx="2">
                    <c:v>3.562275443940039</c:v>
                  </c:pt>
                  <c:pt idx="3">
                    <c:v>4.9973825507543141</c:v>
                  </c:pt>
                  <c:pt idx="4">
                    <c:v>2.3749191542056667</c:v>
                  </c:pt>
                  <c:pt idx="5">
                    <c:v>1.3349262383251475</c:v>
                  </c:pt>
                </c:numCache>
              </c:numRef>
            </c:plus>
            <c:minus>
              <c:numRef>
                <c:f>fig_g6!$E$39:$E$44</c:f>
                <c:numCache>
                  <c:formatCode>General</c:formatCode>
                  <c:ptCount val="6"/>
                  <c:pt idx="0">
                    <c:v>3.824216718346328</c:v>
                  </c:pt>
                  <c:pt idx="1">
                    <c:v>3.3391595647599353</c:v>
                  </c:pt>
                  <c:pt idx="2">
                    <c:v>3.562275443940039</c:v>
                  </c:pt>
                  <c:pt idx="3">
                    <c:v>4.9973825507543141</c:v>
                  </c:pt>
                  <c:pt idx="4">
                    <c:v>2.3749191542056667</c:v>
                  </c:pt>
                  <c:pt idx="5">
                    <c:v>1.3349262383251475</c:v>
                  </c:pt>
                </c:numCache>
              </c:numRef>
            </c:minus>
            <c:spPr>
              <a:noFill/>
              <a:ln w="9525" cap="flat" cmpd="sng" algn="ctr">
                <a:solidFill>
                  <a:schemeClr val="tx1">
                    <a:lumMod val="65000"/>
                    <a:lumOff val="35000"/>
                  </a:schemeClr>
                </a:solidFill>
                <a:round/>
              </a:ln>
              <a:effectLst/>
            </c:spPr>
          </c:errBars>
          <c:cat>
            <c:strRef>
              <c:f>fig_g6!$A$39:$A$44</c:f>
              <c:strCache>
                <c:ptCount val="6"/>
                <c:pt idx="0">
                  <c:v>Piemonte</c:v>
                </c:pt>
                <c:pt idx="1">
                  <c:v>Lombardia</c:v>
                </c:pt>
                <c:pt idx="2">
                  <c:v>Veneto</c:v>
                </c:pt>
                <c:pt idx="3">
                  <c:v>Emilia Romagna </c:v>
                </c:pt>
                <c:pt idx="4">
                  <c:v>Nord Ovest</c:v>
                </c:pt>
                <c:pt idx="5">
                  <c:v>Italia</c:v>
                </c:pt>
              </c:strCache>
            </c:strRef>
          </c:cat>
          <c:val>
            <c:numRef>
              <c:f>fig_g6!$D$39:$D$44</c:f>
              <c:numCache>
                <c:formatCode>0</c:formatCode>
                <c:ptCount val="6"/>
                <c:pt idx="0">
                  <c:v>196.89191846980663</c:v>
                </c:pt>
                <c:pt idx="1">
                  <c:v>202.34380377096949</c:v>
                </c:pt>
                <c:pt idx="2">
                  <c:v>200.38940658305302</c:v>
                </c:pt>
                <c:pt idx="3">
                  <c:v>198.06121153272562</c:v>
                </c:pt>
                <c:pt idx="4">
                  <c:v>199.70957874570283</c:v>
                </c:pt>
                <c:pt idx="5">
                  <c:v>189.97278797378644</c:v>
                </c:pt>
              </c:numCache>
            </c:numRef>
          </c:val>
          <c:smooth val="0"/>
          <c:extLst>
            <c:ext xmlns:c16="http://schemas.microsoft.com/office/drawing/2014/chart" uri="{C3380CC4-5D6E-409C-BE32-E72D297353CC}">
              <c16:uniqueId val="{00000004-7873-4C59-8627-B1ACF82C98AC}"/>
            </c:ext>
          </c:extLst>
        </c:ser>
        <c:ser>
          <c:idx val="2"/>
          <c:order val="2"/>
          <c:tx>
            <c:strRef>
              <c:f>fig_g6!$F$38</c:f>
              <c:strCache>
                <c:ptCount val="1"/>
                <c:pt idx="0">
                  <c:v>Istituto tecnico</c:v>
                </c:pt>
              </c:strCache>
            </c:strRef>
          </c:tx>
          <c:spPr>
            <a:ln w="25400" cap="rnd">
              <a:noFill/>
              <a:round/>
            </a:ln>
            <a:effectLst/>
          </c:spPr>
          <c:marker>
            <c:symbol val="triangle"/>
            <c:size val="9"/>
            <c:spPr>
              <a:solidFill>
                <a:srgbClr val="C00000"/>
              </a:solidFill>
              <a:ln w="9525">
                <a:solidFill>
                  <a:srgbClr val="C00000"/>
                </a:solidFill>
              </a:ln>
              <a:effectLst/>
            </c:spPr>
          </c:marker>
          <c:errBars>
            <c:errDir val="y"/>
            <c:errBarType val="both"/>
            <c:errValType val="cust"/>
            <c:noEndCap val="0"/>
            <c:plus>
              <c:numRef>
                <c:f>fig_g6!$G$39:$G$44</c:f>
                <c:numCache>
                  <c:formatCode>General</c:formatCode>
                  <c:ptCount val="6"/>
                  <c:pt idx="0">
                    <c:v>5.5396710902141804</c:v>
                  </c:pt>
                  <c:pt idx="1">
                    <c:v>5.6667583986199439</c:v>
                  </c:pt>
                  <c:pt idx="2">
                    <c:v>5.0494042812704505</c:v>
                  </c:pt>
                  <c:pt idx="3">
                    <c:v>4.8849541092178272</c:v>
                  </c:pt>
                  <c:pt idx="4">
                    <c:v>3.9983122222909144</c:v>
                  </c:pt>
                  <c:pt idx="5">
                    <c:v>2.0176110707934232</c:v>
                  </c:pt>
                </c:numCache>
              </c:numRef>
            </c:plus>
            <c:minus>
              <c:numRef>
                <c:f>fig_g6!$G$39:$G$44</c:f>
                <c:numCache>
                  <c:formatCode>General</c:formatCode>
                  <c:ptCount val="6"/>
                  <c:pt idx="0">
                    <c:v>5.5396710902141804</c:v>
                  </c:pt>
                  <c:pt idx="1">
                    <c:v>5.6667583986199439</c:v>
                  </c:pt>
                  <c:pt idx="2">
                    <c:v>5.0494042812704505</c:v>
                  </c:pt>
                  <c:pt idx="3">
                    <c:v>4.8849541092178272</c:v>
                  </c:pt>
                  <c:pt idx="4">
                    <c:v>3.9983122222909144</c:v>
                  </c:pt>
                  <c:pt idx="5">
                    <c:v>2.0176110707934232</c:v>
                  </c:pt>
                </c:numCache>
              </c:numRef>
            </c:minus>
            <c:spPr>
              <a:noFill/>
              <a:ln w="9525" cap="flat" cmpd="sng" algn="ctr">
                <a:solidFill>
                  <a:schemeClr val="tx1">
                    <a:lumMod val="65000"/>
                    <a:lumOff val="35000"/>
                  </a:schemeClr>
                </a:solidFill>
                <a:round/>
              </a:ln>
              <a:effectLst/>
            </c:spPr>
          </c:errBars>
          <c:cat>
            <c:strRef>
              <c:f>fig_g6!$A$39:$A$44</c:f>
              <c:strCache>
                <c:ptCount val="6"/>
                <c:pt idx="0">
                  <c:v>Piemonte</c:v>
                </c:pt>
                <c:pt idx="1">
                  <c:v>Lombardia</c:v>
                </c:pt>
                <c:pt idx="2">
                  <c:v>Veneto</c:v>
                </c:pt>
                <c:pt idx="3">
                  <c:v>Emilia Romagna </c:v>
                </c:pt>
                <c:pt idx="4">
                  <c:v>Nord Ovest</c:v>
                </c:pt>
                <c:pt idx="5">
                  <c:v>Italia</c:v>
                </c:pt>
              </c:strCache>
            </c:strRef>
          </c:cat>
          <c:val>
            <c:numRef>
              <c:f>fig_g6!$F$39:$F$44</c:f>
              <c:numCache>
                <c:formatCode>0</c:formatCode>
                <c:ptCount val="6"/>
                <c:pt idx="0">
                  <c:v>206.5912868136293</c:v>
                </c:pt>
                <c:pt idx="1">
                  <c:v>207.31473771662007</c:v>
                </c:pt>
                <c:pt idx="2">
                  <c:v>207.35316263657558</c:v>
                </c:pt>
                <c:pt idx="3">
                  <c:v>204.40997039085411</c:v>
                </c:pt>
                <c:pt idx="4">
                  <c:v>204.89134857726683</c:v>
                </c:pt>
                <c:pt idx="5">
                  <c:v>193.26419221898527</c:v>
                </c:pt>
              </c:numCache>
            </c:numRef>
          </c:val>
          <c:smooth val="0"/>
          <c:extLst>
            <c:ext xmlns:c16="http://schemas.microsoft.com/office/drawing/2014/chart" uri="{C3380CC4-5D6E-409C-BE32-E72D297353CC}">
              <c16:uniqueId val="{00000005-7873-4C59-8627-B1ACF82C98AC}"/>
            </c:ext>
          </c:extLst>
        </c:ser>
        <c:ser>
          <c:idx val="3"/>
          <c:order val="3"/>
          <c:tx>
            <c:strRef>
              <c:f>fig_g6!$H$38</c:f>
              <c:strCache>
                <c:ptCount val="1"/>
                <c:pt idx="0">
                  <c:v>Istituto professionale</c:v>
                </c:pt>
              </c:strCache>
            </c:strRef>
          </c:tx>
          <c:spPr>
            <a:ln w="25400" cap="rnd">
              <a:noFill/>
              <a:round/>
            </a:ln>
            <a:effectLst/>
          </c:spPr>
          <c:marker>
            <c:symbol val="diamond"/>
            <c:size val="9"/>
            <c:spPr>
              <a:solidFill>
                <a:schemeClr val="accent6"/>
              </a:solidFill>
              <a:ln w="9525">
                <a:solidFill>
                  <a:schemeClr val="accent6"/>
                </a:solidFill>
              </a:ln>
              <a:effectLst/>
            </c:spPr>
          </c:marker>
          <c:errBars>
            <c:errDir val="y"/>
            <c:errBarType val="both"/>
            <c:errValType val="cust"/>
            <c:noEndCap val="0"/>
            <c:plus>
              <c:numRef>
                <c:f>fig_g6!$I$39:$I$44</c:f>
                <c:numCache>
                  <c:formatCode>General</c:formatCode>
                  <c:ptCount val="6"/>
                  <c:pt idx="0">
                    <c:v>4.9668157660763752</c:v>
                  </c:pt>
                  <c:pt idx="1">
                    <c:v>4.2817454071503294</c:v>
                  </c:pt>
                  <c:pt idx="2">
                    <c:v>2.0364057039081032</c:v>
                  </c:pt>
                  <c:pt idx="3">
                    <c:v>3.0934584425294407</c:v>
                  </c:pt>
                  <c:pt idx="4">
                    <c:v>2.8386903332712858</c:v>
                  </c:pt>
                  <c:pt idx="5">
                    <c:v>1.2845542793099498</c:v>
                  </c:pt>
                </c:numCache>
              </c:numRef>
            </c:plus>
            <c:minus>
              <c:numRef>
                <c:f>fig_g6!$I$39:$I$44</c:f>
                <c:numCache>
                  <c:formatCode>General</c:formatCode>
                  <c:ptCount val="6"/>
                  <c:pt idx="0">
                    <c:v>4.9668157660763752</c:v>
                  </c:pt>
                  <c:pt idx="1">
                    <c:v>4.2817454071503294</c:v>
                  </c:pt>
                  <c:pt idx="2">
                    <c:v>2.0364057039081032</c:v>
                  </c:pt>
                  <c:pt idx="3">
                    <c:v>3.0934584425294407</c:v>
                  </c:pt>
                  <c:pt idx="4">
                    <c:v>2.8386903332712858</c:v>
                  </c:pt>
                  <c:pt idx="5">
                    <c:v>1.2845542793099498</c:v>
                  </c:pt>
                </c:numCache>
              </c:numRef>
            </c:minus>
            <c:spPr>
              <a:noFill/>
              <a:ln w="9525" cap="flat" cmpd="sng" algn="ctr">
                <a:solidFill>
                  <a:schemeClr val="tx1">
                    <a:lumMod val="65000"/>
                    <a:lumOff val="35000"/>
                  </a:schemeClr>
                </a:solidFill>
                <a:round/>
              </a:ln>
              <a:effectLst/>
            </c:spPr>
          </c:errBars>
          <c:cat>
            <c:strRef>
              <c:f>fig_g6!$A$39:$A$44</c:f>
              <c:strCache>
                <c:ptCount val="6"/>
                <c:pt idx="0">
                  <c:v>Piemonte</c:v>
                </c:pt>
                <c:pt idx="1">
                  <c:v>Lombardia</c:v>
                </c:pt>
                <c:pt idx="2">
                  <c:v>Veneto</c:v>
                </c:pt>
                <c:pt idx="3">
                  <c:v>Emilia Romagna </c:v>
                </c:pt>
                <c:pt idx="4">
                  <c:v>Nord Ovest</c:v>
                </c:pt>
                <c:pt idx="5">
                  <c:v>Italia</c:v>
                </c:pt>
              </c:strCache>
            </c:strRef>
          </c:cat>
          <c:val>
            <c:numRef>
              <c:f>fig_g6!$H$39:$H$44</c:f>
              <c:numCache>
                <c:formatCode>0</c:formatCode>
                <c:ptCount val="6"/>
                <c:pt idx="0">
                  <c:v>175.93807760839329</c:v>
                </c:pt>
                <c:pt idx="1">
                  <c:v>174.57906570231185</c:v>
                </c:pt>
                <c:pt idx="2">
                  <c:v>179.66676272933333</c:v>
                </c:pt>
                <c:pt idx="3">
                  <c:v>172.51207281134577</c:v>
                </c:pt>
                <c:pt idx="4">
                  <c:v>175.05307698723524</c:v>
                </c:pt>
                <c:pt idx="5">
                  <c:v>168.44978395934606</c:v>
                </c:pt>
              </c:numCache>
            </c:numRef>
          </c:val>
          <c:smooth val="0"/>
          <c:extLst>
            <c:ext xmlns:c16="http://schemas.microsoft.com/office/drawing/2014/chart" uri="{C3380CC4-5D6E-409C-BE32-E72D297353CC}">
              <c16:uniqueId val="{00000006-7873-4C59-8627-B1ACF82C98A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60"/>
          <c:min val="16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050"/>
              <a:t>MATEMATICA</a:t>
            </a:r>
          </a:p>
        </c:rich>
      </c:tx>
      <c:layout>
        <c:manualLayout>
          <c:xMode val="edge"/>
          <c:yMode val="edge"/>
          <c:x val="0.41031307404355033"/>
          <c:y val="3.4694285373419231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9.9266854416920514E-2"/>
          <c:y val="0.14858774856532764"/>
          <c:w val="0.7576736073186312"/>
          <c:h val="0.70670857295475387"/>
        </c:manualLayout>
      </c:layout>
      <c:lineChart>
        <c:grouping val="standard"/>
        <c:varyColors val="0"/>
        <c:ser>
          <c:idx val="0"/>
          <c:order val="0"/>
          <c:tx>
            <c:strRef>
              <c:f>fig_g7!$B$30</c:f>
              <c:strCache>
                <c:ptCount val="1"/>
                <c:pt idx="0">
                  <c:v>Liceo Scientifico</c:v>
                </c:pt>
              </c:strCache>
            </c:strRef>
          </c:tx>
          <c:spPr>
            <a:ln w="12700" cap="rnd">
              <a:noFill/>
              <a:round/>
            </a:ln>
            <a:effectLst/>
          </c:spPr>
          <c:marker>
            <c:symbol val="x"/>
            <c:size val="9"/>
            <c:spPr>
              <a:solidFill>
                <a:schemeClr val="tx2"/>
              </a:solidFill>
              <a:ln w="9525">
                <a:solidFill>
                  <a:schemeClr val="tx2"/>
                </a:solidFill>
              </a:ln>
              <a:effectLst/>
            </c:spPr>
          </c:marker>
          <c:cat>
            <c:strRef>
              <c:f>fig_g7!$A$31:$A$35</c:f>
              <c:strCache>
                <c:ptCount val="5"/>
                <c:pt idx="0">
                  <c:v>Piemonte</c:v>
                </c:pt>
                <c:pt idx="1">
                  <c:v>Lombardia</c:v>
                </c:pt>
                <c:pt idx="2">
                  <c:v>Veneto</c:v>
                </c:pt>
                <c:pt idx="3">
                  <c:v>Emilia Romagna </c:v>
                </c:pt>
                <c:pt idx="4">
                  <c:v>Italia</c:v>
                </c:pt>
              </c:strCache>
            </c:strRef>
          </c:cat>
          <c:val>
            <c:numRef>
              <c:f>fig_g7!$B$31:$B$35</c:f>
              <c:numCache>
                <c:formatCode>0</c:formatCode>
                <c:ptCount val="5"/>
                <c:pt idx="0">
                  <c:v>231.6163924737786</c:v>
                </c:pt>
                <c:pt idx="1">
                  <c:v>239.42507809827626</c:v>
                </c:pt>
                <c:pt idx="2">
                  <c:v>239.24701439844017</c:v>
                </c:pt>
                <c:pt idx="3">
                  <c:v>237.29194241832499</c:v>
                </c:pt>
                <c:pt idx="4">
                  <c:v>220.65967237403629</c:v>
                </c:pt>
              </c:numCache>
            </c:numRef>
          </c:val>
          <c:smooth val="0"/>
          <c:extLst>
            <c:ext xmlns:c16="http://schemas.microsoft.com/office/drawing/2014/chart" uri="{C3380CC4-5D6E-409C-BE32-E72D297353CC}">
              <c16:uniqueId val="{00000000-1838-4B19-8E6B-099E1123337D}"/>
            </c:ext>
          </c:extLst>
        </c:ser>
        <c:ser>
          <c:idx val="1"/>
          <c:order val="1"/>
          <c:tx>
            <c:strRef>
              <c:f>fig_g7!$C$30</c:f>
              <c:strCache>
                <c:ptCount val="1"/>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fig_g7!$A$31:$A$35</c:f>
              <c:strCache>
                <c:ptCount val="5"/>
                <c:pt idx="0">
                  <c:v>Piemonte</c:v>
                </c:pt>
                <c:pt idx="1">
                  <c:v>Lombardia</c:v>
                </c:pt>
                <c:pt idx="2">
                  <c:v>Veneto</c:v>
                </c:pt>
                <c:pt idx="3">
                  <c:v>Emilia Romagna </c:v>
                </c:pt>
                <c:pt idx="4">
                  <c:v>Italia</c:v>
                </c:pt>
              </c:strCache>
            </c:strRef>
          </c:cat>
          <c:val>
            <c:numRef>
              <c:f>fig_g7!$C$31:$C$35</c:f>
              <c:numCache>
                <c:formatCode>0</c:formatCode>
                <c:ptCount val="5"/>
                <c:pt idx="0">
                  <c:v>193.24325119189737</c:v>
                </c:pt>
                <c:pt idx="1">
                  <c:v>198.33715379725356</c:v>
                </c:pt>
                <c:pt idx="2">
                  <c:v>198.32288460279528</c:v>
                </c:pt>
                <c:pt idx="3">
                  <c:v>195.11190244763793</c:v>
                </c:pt>
                <c:pt idx="4">
                  <c:v>183.96740848745102</c:v>
                </c:pt>
              </c:numCache>
            </c:numRef>
          </c:val>
          <c:smooth val="0"/>
          <c:extLst>
            <c:ext xmlns:c16="http://schemas.microsoft.com/office/drawing/2014/chart" uri="{C3380CC4-5D6E-409C-BE32-E72D297353CC}">
              <c16:uniqueId val="{00000001-1838-4B19-8E6B-099E1123337D}"/>
            </c:ext>
          </c:extLst>
        </c:ser>
        <c:ser>
          <c:idx val="2"/>
          <c:order val="2"/>
          <c:tx>
            <c:strRef>
              <c:f>fig_g7!$D$30</c:f>
              <c:strCache>
                <c:ptCount val="1"/>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fig_g7!$A$31:$A$35</c:f>
              <c:strCache>
                <c:ptCount val="5"/>
                <c:pt idx="0">
                  <c:v>Piemonte</c:v>
                </c:pt>
                <c:pt idx="1">
                  <c:v>Lombardia</c:v>
                </c:pt>
                <c:pt idx="2">
                  <c:v>Veneto</c:v>
                </c:pt>
                <c:pt idx="3">
                  <c:v>Emilia Romagna </c:v>
                </c:pt>
                <c:pt idx="4">
                  <c:v>Italia</c:v>
                </c:pt>
              </c:strCache>
            </c:strRef>
          </c:cat>
          <c:val>
            <c:numRef>
              <c:f>fig_g7!$D$31:$D$35</c:f>
              <c:numCache>
                <c:formatCode>0</c:formatCode>
                <c:ptCount val="5"/>
                <c:pt idx="0">
                  <c:v>197.5507780809092</c:v>
                </c:pt>
                <c:pt idx="1">
                  <c:v>203.07914652199045</c:v>
                </c:pt>
                <c:pt idx="2">
                  <c:v>209.37593753589206</c:v>
                </c:pt>
                <c:pt idx="3">
                  <c:v>202.70758026490756</c:v>
                </c:pt>
                <c:pt idx="4">
                  <c:v>189.28470709962929</c:v>
                </c:pt>
              </c:numCache>
            </c:numRef>
          </c:val>
          <c:smooth val="0"/>
          <c:extLst>
            <c:ext xmlns:c16="http://schemas.microsoft.com/office/drawing/2014/chart" uri="{C3380CC4-5D6E-409C-BE32-E72D297353CC}">
              <c16:uniqueId val="{00000002-1838-4B19-8E6B-099E1123337D}"/>
            </c:ext>
          </c:extLst>
        </c:ser>
        <c:ser>
          <c:idx val="3"/>
          <c:order val="3"/>
          <c:tx>
            <c:strRef>
              <c:f>fig_g7!$E$30</c:f>
              <c:strCache>
                <c:ptCount val="1"/>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fig_g7!$A$31:$A$35</c:f>
              <c:strCache>
                <c:ptCount val="5"/>
                <c:pt idx="0">
                  <c:v>Piemonte</c:v>
                </c:pt>
                <c:pt idx="1">
                  <c:v>Lombardia</c:v>
                </c:pt>
                <c:pt idx="2">
                  <c:v>Veneto</c:v>
                </c:pt>
                <c:pt idx="3">
                  <c:v>Emilia Romagna </c:v>
                </c:pt>
                <c:pt idx="4">
                  <c:v>Italia</c:v>
                </c:pt>
              </c:strCache>
            </c:strRef>
          </c:cat>
          <c:val>
            <c:numRef>
              <c:f>fig_g7!$E$31:$E$35</c:f>
              <c:numCache>
                <c:formatCode>0</c:formatCode>
                <c:ptCount val="5"/>
                <c:pt idx="0">
                  <c:v>170.46255654255515</c:v>
                </c:pt>
                <c:pt idx="1">
                  <c:v>171.94083497837482</c:v>
                </c:pt>
                <c:pt idx="2">
                  <c:v>176.02846190757003</c:v>
                </c:pt>
                <c:pt idx="3">
                  <c:v>166.09448814598682</c:v>
                </c:pt>
                <c:pt idx="4">
                  <c:v>161.38498351123474</c:v>
                </c:pt>
              </c:numCache>
            </c:numRef>
          </c:val>
          <c:smooth val="0"/>
          <c:extLst>
            <c:ext xmlns:c16="http://schemas.microsoft.com/office/drawing/2014/chart" uri="{C3380CC4-5D6E-409C-BE32-E72D297353CC}">
              <c16:uniqueId val="{00000003-1838-4B19-8E6B-099E1123337D}"/>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it-IT"/>
                  <a:t>Punteggio medio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valAx>
      <c:spPr>
        <a:noFill/>
        <a:ln>
          <a:noFill/>
        </a:ln>
        <a:effectLst/>
      </c:spPr>
    </c:plotArea>
    <c:legend>
      <c:legendPos val="b"/>
      <c:layout>
        <c:manualLayout>
          <c:xMode val="edge"/>
          <c:yMode val="edge"/>
          <c:x val="0.20075887109319407"/>
          <c:y val="0.93707319255547605"/>
          <c:w val="0.59848212542158585"/>
          <c:h val="6.29268074445239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manualLayout>
          <c:xMode val="edge"/>
          <c:yMode val="edge"/>
          <c:x val="0.48259534851920644"/>
          <c:y val="3.848216416129802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fig_g7!$B$22:$B$23</c:f>
              <c:strCache>
                <c:ptCount val="2"/>
                <c:pt idx="0">
                  <c:v>Liceo Classico, scientifico, linguistico</c:v>
                </c:pt>
              </c:strCache>
            </c:strRef>
          </c:tx>
          <c:spPr>
            <a:ln w="12700" cap="rnd">
              <a:noFill/>
              <a:round/>
            </a:ln>
            <a:effectLst/>
          </c:spPr>
          <c:marker>
            <c:symbol val="x"/>
            <c:size val="9"/>
            <c:spPr>
              <a:solidFill>
                <a:schemeClr val="tx2"/>
              </a:solidFill>
              <a:ln w="9525">
                <a:solidFill>
                  <a:schemeClr val="tx2"/>
                </a:solidFill>
              </a:ln>
              <a:effectLst/>
            </c:spPr>
          </c:marker>
          <c:cat>
            <c:strRef>
              <c:f>fig_g7!$A$24:$A$28</c:f>
              <c:strCache>
                <c:ptCount val="5"/>
                <c:pt idx="0">
                  <c:v>Piemonte</c:v>
                </c:pt>
                <c:pt idx="1">
                  <c:v>Lombardia</c:v>
                </c:pt>
                <c:pt idx="2">
                  <c:v>Veneto</c:v>
                </c:pt>
                <c:pt idx="3">
                  <c:v>Emilia Romagna </c:v>
                </c:pt>
                <c:pt idx="4">
                  <c:v>Italia</c:v>
                </c:pt>
              </c:strCache>
            </c:strRef>
          </c:cat>
          <c:val>
            <c:numRef>
              <c:f>fig_g7!$B$24:$B$28</c:f>
              <c:numCache>
                <c:formatCode>0</c:formatCode>
                <c:ptCount val="5"/>
                <c:pt idx="0">
                  <c:v>216.89473627099858</c:v>
                </c:pt>
                <c:pt idx="1">
                  <c:v>221.80881606736668</c:v>
                </c:pt>
                <c:pt idx="2">
                  <c:v>221.36113833700978</c:v>
                </c:pt>
                <c:pt idx="3">
                  <c:v>218.70168681885042</c:v>
                </c:pt>
                <c:pt idx="4">
                  <c:v>207.54613718639979</c:v>
                </c:pt>
              </c:numCache>
            </c:numRef>
          </c:val>
          <c:smooth val="0"/>
          <c:extLst>
            <c:ext xmlns:c16="http://schemas.microsoft.com/office/drawing/2014/chart" uri="{C3380CC4-5D6E-409C-BE32-E72D297353CC}">
              <c16:uniqueId val="{00000000-1E42-496A-A546-EC3E69D57D15}"/>
            </c:ext>
          </c:extLst>
        </c:ser>
        <c:ser>
          <c:idx val="1"/>
          <c:order val="1"/>
          <c:tx>
            <c:strRef>
              <c:f>fig_g7!$C$22:$C$23</c:f>
              <c:strCache>
                <c:ptCount val="2"/>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fig_g7!$A$24:$A$28</c:f>
              <c:strCache>
                <c:ptCount val="5"/>
                <c:pt idx="0">
                  <c:v>Piemonte</c:v>
                </c:pt>
                <c:pt idx="1">
                  <c:v>Lombardia</c:v>
                </c:pt>
                <c:pt idx="2">
                  <c:v>Veneto</c:v>
                </c:pt>
                <c:pt idx="3">
                  <c:v>Emilia Romagna </c:v>
                </c:pt>
                <c:pt idx="4">
                  <c:v>Italia</c:v>
                </c:pt>
              </c:strCache>
            </c:strRef>
          </c:cat>
          <c:val>
            <c:numRef>
              <c:f>fig_g7!$C$24:$C$28</c:f>
              <c:numCache>
                <c:formatCode>0</c:formatCode>
                <c:ptCount val="5"/>
                <c:pt idx="0">
                  <c:v>194.00326131820077</c:v>
                </c:pt>
                <c:pt idx="1">
                  <c:v>199.41506237416766</c:v>
                </c:pt>
                <c:pt idx="2">
                  <c:v>199.51671994870549</c:v>
                </c:pt>
                <c:pt idx="3">
                  <c:v>195.40845908257398</c:v>
                </c:pt>
                <c:pt idx="4">
                  <c:v>183.61582242445132</c:v>
                </c:pt>
              </c:numCache>
            </c:numRef>
          </c:val>
          <c:smooth val="0"/>
          <c:extLst>
            <c:ext xmlns:c16="http://schemas.microsoft.com/office/drawing/2014/chart" uri="{C3380CC4-5D6E-409C-BE32-E72D297353CC}">
              <c16:uniqueId val="{00000001-1E42-496A-A546-EC3E69D57D15}"/>
            </c:ext>
          </c:extLst>
        </c:ser>
        <c:ser>
          <c:idx val="2"/>
          <c:order val="2"/>
          <c:tx>
            <c:strRef>
              <c:f>fig_g7!$D$22:$D$23</c:f>
              <c:strCache>
                <c:ptCount val="2"/>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fig_g7!$A$24:$A$28</c:f>
              <c:strCache>
                <c:ptCount val="5"/>
                <c:pt idx="0">
                  <c:v>Piemonte</c:v>
                </c:pt>
                <c:pt idx="1">
                  <c:v>Lombardia</c:v>
                </c:pt>
                <c:pt idx="2">
                  <c:v>Veneto</c:v>
                </c:pt>
                <c:pt idx="3">
                  <c:v>Emilia Romagna </c:v>
                </c:pt>
                <c:pt idx="4">
                  <c:v>Italia</c:v>
                </c:pt>
              </c:strCache>
            </c:strRef>
          </c:cat>
          <c:val>
            <c:numRef>
              <c:f>fig_g7!$D$24:$D$28</c:f>
              <c:numCache>
                <c:formatCode>0</c:formatCode>
                <c:ptCount val="5"/>
                <c:pt idx="0">
                  <c:v>182.79580675087564</c:v>
                </c:pt>
                <c:pt idx="1">
                  <c:v>188.593795734764</c:v>
                </c:pt>
                <c:pt idx="2">
                  <c:v>193.66302516499093</c:v>
                </c:pt>
                <c:pt idx="3">
                  <c:v>184.4641245258976</c:v>
                </c:pt>
                <c:pt idx="4">
                  <c:v>173.62801923756967</c:v>
                </c:pt>
              </c:numCache>
            </c:numRef>
          </c:val>
          <c:smooth val="0"/>
          <c:extLst>
            <c:ext xmlns:c16="http://schemas.microsoft.com/office/drawing/2014/chart" uri="{C3380CC4-5D6E-409C-BE32-E72D297353CC}">
              <c16:uniqueId val="{00000002-1E42-496A-A546-EC3E69D57D15}"/>
            </c:ext>
          </c:extLst>
        </c:ser>
        <c:ser>
          <c:idx val="3"/>
          <c:order val="3"/>
          <c:tx>
            <c:strRef>
              <c:f>fig_g7!$E$22:$E$23</c:f>
              <c:strCache>
                <c:ptCount val="2"/>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fig_g7!$A$24:$A$28</c:f>
              <c:strCache>
                <c:ptCount val="5"/>
                <c:pt idx="0">
                  <c:v>Piemonte</c:v>
                </c:pt>
                <c:pt idx="1">
                  <c:v>Lombardia</c:v>
                </c:pt>
                <c:pt idx="2">
                  <c:v>Veneto</c:v>
                </c:pt>
                <c:pt idx="3">
                  <c:v>Emilia Romagna </c:v>
                </c:pt>
                <c:pt idx="4">
                  <c:v>Italia</c:v>
                </c:pt>
              </c:strCache>
            </c:strRef>
          </c:cat>
          <c:val>
            <c:numRef>
              <c:f>fig_g7!$E$24:$E$28</c:f>
              <c:numCache>
                <c:formatCode>0</c:formatCode>
                <c:ptCount val="5"/>
                <c:pt idx="0">
                  <c:v>161.34129664211696</c:v>
                </c:pt>
                <c:pt idx="1">
                  <c:v>164.71178607920498</c:v>
                </c:pt>
                <c:pt idx="2">
                  <c:v>165.27081372854545</c:v>
                </c:pt>
                <c:pt idx="3">
                  <c:v>155.94794667199884</c:v>
                </c:pt>
                <c:pt idx="4">
                  <c:v>153.2403179174851</c:v>
                </c:pt>
              </c:numCache>
            </c:numRef>
          </c:val>
          <c:smooth val="0"/>
          <c:extLst>
            <c:ext xmlns:c16="http://schemas.microsoft.com/office/drawing/2014/chart" uri="{C3380CC4-5D6E-409C-BE32-E72D297353CC}">
              <c16:uniqueId val="{00000003-1E42-496A-A546-EC3E69D57D15}"/>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ax val="26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it-IT"/>
                  <a:t>Punteggio medio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a:latin typeface="Century Gothic" pitchFamily="34" charset="0"/>
              </a:defRPr>
            </a:pPr>
            <a:r>
              <a:rPr lang="it-IT" sz="1200" b="1">
                <a:latin typeface="Century Gothic" pitchFamily="34" charset="0"/>
              </a:rPr>
              <a:t>Italiano</a:t>
            </a:r>
          </a:p>
        </c:rich>
      </c:tx>
      <c:layout>
        <c:manualLayout>
          <c:xMode val="edge"/>
          <c:yMode val="edge"/>
          <c:x val="0.42063188976377952"/>
          <c:y val="1.0773923529829038E-2"/>
        </c:manualLayout>
      </c:layout>
      <c:overlay val="1"/>
    </c:title>
    <c:autoTitleDeleted val="0"/>
    <c:plotArea>
      <c:layout>
        <c:manualLayout>
          <c:layoutTarget val="inner"/>
          <c:xMode val="edge"/>
          <c:yMode val="edge"/>
          <c:x val="0.25670319335083125"/>
          <c:y val="0.14929214929214937"/>
          <c:w val="0.68965091863517114"/>
          <c:h val="0.72083259862787441"/>
        </c:manualLayout>
      </c:layout>
      <c:barChart>
        <c:barDir val="bar"/>
        <c:grouping val="clustered"/>
        <c:varyColors val="0"/>
        <c:ser>
          <c:idx val="0"/>
          <c:order val="0"/>
          <c:tx>
            <c:strRef>
              <c:f>fig_g8!$D$47</c:f>
              <c:strCache>
                <c:ptCount val="1"/>
                <c:pt idx="0">
                  <c:v>low perfomer Italiano</c:v>
                </c:pt>
              </c:strCache>
            </c:strRef>
          </c:tx>
          <c:spPr>
            <a:solidFill>
              <a:schemeClr val="accent4"/>
            </a:solidFill>
          </c:spPr>
          <c:invertIfNegative val="0"/>
          <c:cat>
            <c:multiLvlStrRef>
              <c:f>fig_g8!$B$48:$C$53</c:f>
              <c:multiLvlStrCache>
                <c:ptCount val="6"/>
                <c:lvl>
                  <c:pt idx="0">
                    <c:v>Piemonte</c:v>
                  </c:pt>
                  <c:pt idx="1">
                    <c:v>Lombardia</c:v>
                  </c:pt>
                  <c:pt idx="2">
                    <c:v>Veneto</c:v>
                  </c:pt>
                  <c:pt idx="3">
                    <c:v>Emilia Romagna </c:v>
                  </c:pt>
                  <c:pt idx="4">
                    <c:v>Nord Ovest</c:v>
                  </c:pt>
                  <c:pt idx="5">
                    <c:v>Italia</c:v>
                  </c:pt>
                </c:lvl>
                <c:lvl>
                  <c:pt idx="0">
                    <c:v>Liceo classico, scientifico e linguistico</c:v>
                  </c:pt>
                </c:lvl>
              </c:multiLvlStrCache>
            </c:multiLvlStrRef>
          </c:cat>
          <c:val>
            <c:numRef>
              <c:f>fig_g8!$D$48:$D$53</c:f>
              <c:numCache>
                <c:formatCode>0</c:formatCode>
                <c:ptCount val="6"/>
                <c:pt idx="0">
                  <c:v>15.615615615615615</c:v>
                </c:pt>
                <c:pt idx="1">
                  <c:v>11.913231768618051</c:v>
                </c:pt>
                <c:pt idx="2">
                  <c:v>11.663545036608207</c:v>
                </c:pt>
                <c:pt idx="3">
                  <c:v>14.418888308067608</c:v>
                </c:pt>
                <c:pt idx="4">
                  <c:v>13.7382313183295</c:v>
                </c:pt>
                <c:pt idx="5">
                  <c:v>24.909690677049536</c:v>
                </c:pt>
              </c:numCache>
            </c:numRef>
          </c:val>
          <c:extLst>
            <c:ext xmlns:c16="http://schemas.microsoft.com/office/drawing/2014/chart" uri="{C3380CC4-5D6E-409C-BE32-E72D297353CC}">
              <c16:uniqueId val="{00000000-30F9-4C0A-A652-F24637A04A66}"/>
            </c:ext>
          </c:extLst>
        </c:ser>
        <c:dLbls>
          <c:showLegendKey val="0"/>
          <c:showVal val="0"/>
          <c:showCatName val="0"/>
          <c:showSerName val="0"/>
          <c:showPercent val="0"/>
          <c:showBubbleSize val="0"/>
        </c:dLbls>
        <c:gapWidth val="150"/>
        <c:axId val="108847488"/>
        <c:axId val="108849024"/>
      </c:barChart>
      <c:catAx>
        <c:axId val="108847488"/>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849024"/>
        <c:crosses val="autoZero"/>
        <c:auto val="1"/>
        <c:lblAlgn val="ctr"/>
        <c:lblOffset val="100"/>
        <c:noMultiLvlLbl val="0"/>
      </c:catAx>
      <c:valAx>
        <c:axId val="10884902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847488"/>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chemeClr val="accent4"/>
            </a:solidFill>
          </c:spPr>
          <c:invertIfNegative val="0"/>
          <c:cat>
            <c:multiLvlStrRef>
              <c:f>fig_g8!$B$56:$C$61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fig_g8!$D$56:$D$61</c:f>
              <c:numCache>
                <c:formatCode>0</c:formatCode>
                <c:ptCount val="6"/>
                <c:pt idx="0">
                  <c:v>37.669501264077226</c:v>
                </c:pt>
                <c:pt idx="1">
                  <c:v>30.928721574622589</c:v>
                </c:pt>
                <c:pt idx="2">
                  <c:v>30.81324070290151</c:v>
                </c:pt>
                <c:pt idx="3">
                  <c:v>36.123748862602369</c:v>
                </c:pt>
                <c:pt idx="4">
                  <c:v>33.905658071611882</c:v>
                </c:pt>
                <c:pt idx="5">
                  <c:v>50.298173394481054</c:v>
                </c:pt>
              </c:numCache>
            </c:numRef>
          </c:val>
          <c:extLst>
            <c:ext xmlns:c16="http://schemas.microsoft.com/office/drawing/2014/chart" uri="{C3380CC4-5D6E-409C-BE32-E72D297353CC}">
              <c16:uniqueId val="{00000000-825F-47F7-BC76-385762327FFE}"/>
            </c:ext>
          </c:extLst>
        </c:ser>
        <c:dLbls>
          <c:showLegendKey val="0"/>
          <c:showVal val="0"/>
          <c:showCatName val="0"/>
          <c:showSerName val="0"/>
          <c:showPercent val="0"/>
          <c:showBubbleSize val="0"/>
        </c:dLbls>
        <c:gapWidth val="150"/>
        <c:axId val="108942464"/>
        <c:axId val="108944000"/>
      </c:barChart>
      <c:catAx>
        <c:axId val="1089424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44000"/>
        <c:crosses val="autoZero"/>
        <c:auto val="1"/>
        <c:lblAlgn val="ctr"/>
        <c:lblOffset val="100"/>
        <c:noMultiLvlLbl val="0"/>
      </c:catAx>
      <c:valAx>
        <c:axId val="1089440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42464"/>
        <c:crosses val="autoZero"/>
        <c:crossBetween val="between"/>
      </c:valAx>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chemeClr val="accent4"/>
            </a:solidFill>
          </c:spPr>
          <c:invertIfNegative val="0"/>
          <c:cat>
            <c:multiLvlStrRef>
              <c:f>fig_g8!$B$64:$C$69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fig_g8!$D$64:$D$69</c:f>
              <c:numCache>
                <c:formatCode>0</c:formatCode>
                <c:ptCount val="6"/>
                <c:pt idx="0">
                  <c:v>51.253631765845256</c:v>
                </c:pt>
                <c:pt idx="1">
                  <c:v>43.639457305332911</c:v>
                </c:pt>
                <c:pt idx="2">
                  <c:v>37.534626038781163</c:v>
                </c:pt>
                <c:pt idx="3">
                  <c:v>48.759488983521571</c:v>
                </c:pt>
                <c:pt idx="4">
                  <c:v>46.684953892844632</c:v>
                </c:pt>
                <c:pt idx="5">
                  <c:v>60.719786353167258</c:v>
                </c:pt>
              </c:numCache>
            </c:numRef>
          </c:val>
          <c:extLst>
            <c:ext xmlns:c16="http://schemas.microsoft.com/office/drawing/2014/chart" uri="{C3380CC4-5D6E-409C-BE32-E72D297353CC}">
              <c16:uniqueId val="{00000000-EA2E-49F9-B946-0679DC9A023A}"/>
            </c:ext>
          </c:extLst>
        </c:ser>
        <c:dLbls>
          <c:showLegendKey val="0"/>
          <c:showVal val="0"/>
          <c:showCatName val="0"/>
          <c:showSerName val="0"/>
          <c:showPercent val="0"/>
          <c:showBubbleSize val="0"/>
        </c:dLbls>
        <c:gapWidth val="150"/>
        <c:axId val="108971520"/>
        <c:axId val="108973056"/>
      </c:barChart>
      <c:catAx>
        <c:axId val="1089715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73056"/>
        <c:crosses val="autoZero"/>
        <c:auto val="1"/>
        <c:lblAlgn val="ctr"/>
        <c:lblOffset val="100"/>
        <c:noMultiLvlLbl val="0"/>
      </c:catAx>
      <c:valAx>
        <c:axId val="108973056"/>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71520"/>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matematica</a:t>
            </a:r>
          </a:p>
        </c:rich>
      </c:tx>
      <c:layout>
        <c:manualLayout>
          <c:xMode val="edge"/>
          <c:yMode val="edge"/>
          <c:x val="0.28726497025709624"/>
          <c:y val="9.42285041224970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fig_g1!$B$22</c:f>
              <c:strCache>
                <c:ptCount val="1"/>
                <c:pt idx="0">
                  <c:v>2019</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fig_g1!$A$29:$A$31</c:f>
              <c:strCache>
                <c:ptCount val="3"/>
                <c:pt idx="0">
                  <c:v>II primaria</c:v>
                </c:pt>
                <c:pt idx="1">
                  <c:v>V primaria</c:v>
                </c:pt>
                <c:pt idx="2">
                  <c:v>III secondaria I grado</c:v>
                </c:pt>
              </c:strCache>
            </c:strRef>
          </c:cat>
          <c:val>
            <c:numRef>
              <c:f>fig_g1!$B$29:$B$31</c:f>
              <c:numCache>
                <c:formatCode>0.0</c:formatCode>
                <c:ptCount val="3"/>
                <c:pt idx="0">
                  <c:v>26.063514495652406</c:v>
                </c:pt>
                <c:pt idx="1">
                  <c:v>25.401602406228985</c:v>
                </c:pt>
                <c:pt idx="2">
                  <c:v>35</c:v>
                </c:pt>
              </c:numCache>
            </c:numRef>
          </c:val>
          <c:extLst>
            <c:ext xmlns:c16="http://schemas.microsoft.com/office/drawing/2014/chart" uri="{C3380CC4-5D6E-409C-BE32-E72D297353CC}">
              <c16:uniqueId val="{00000000-23FF-49C2-9873-AEB074DF1736}"/>
            </c:ext>
          </c:extLst>
        </c:ser>
        <c:ser>
          <c:idx val="1"/>
          <c:order val="1"/>
          <c:tx>
            <c:strRef>
              <c:f>fig_g1!$C$22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fig_g1!$A$29:$A$31</c:f>
              <c:strCache>
                <c:ptCount val="3"/>
                <c:pt idx="0">
                  <c:v>II primaria</c:v>
                </c:pt>
                <c:pt idx="1">
                  <c:v>V primaria</c:v>
                </c:pt>
                <c:pt idx="2">
                  <c:v>III secondaria I grado</c:v>
                </c:pt>
              </c:strCache>
            </c:strRef>
          </c:cat>
          <c:val>
            <c:numRef>
              <c:f>fig_g1!$C$29:$C$31</c:f>
              <c:numCache>
                <c:formatCode>0.0</c:formatCode>
                <c:ptCount val="3"/>
                <c:pt idx="0">
                  <c:v>28.009022380621001</c:v>
                </c:pt>
                <c:pt idx="1">
                  <c:v>28.626168134492818</c:v>
                </c:pt>
                <c:pt idx="2">
                  <c:v>40</c:v>
                </c:pt>
              </c:numCache>
            </c:numRef>
          </c:val>
          <c:extLst>
            <c:ext xmlns:c16="http://schemas.microsoft.com/office/drawing/2014/chart" uri="{C3380CC4-5D6E-409C-BE32-E72D297353CC}">
              <c16:uniqueId val="{00000001-23FF-49C2-9873-AEB074DF1736}"/>
            </c:ext>
          </c:extLst>
        </c:ser>
        <c:ser>
          <c:idx val="2"/>
          <c:order val="2"/>
          <c:tx>
            <c:strRef>
              <c:f>fig_g1!$D$22</c:f>
              <c:strCache>
                <c:ptCount val="1"/>
                <c:pt idx="0">
                  <c:v>2022</c:v>
                </c:pt>
              </c:strCache>
            </c:strRef>
          </c:tx>
          <c:spPr>
            <a:solidFill>
              <a:srgbClr val="C0000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3-23FF-49C2-9873-AEB074DF17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fig_g1!$A$29:$A$31</c:f>
              <c:strCache>
                <c:ptCount val="3"/>
                <c:pt idx="0">
                  <c:v>II primaria</c:v>
                </c:pt>
                <c:pt idx="1">
                  <c:v>V primaria</c:v>
                </c:pt>
                <c:pt idx="2">
                  <c:v>III secondaria I grado</c:v>
                </c:pt>
              </c:strCache>
            </c:strRef>
          </c:cat>
          <c:val>
            <c:numRef>
              <c:f>fig_g1!$D$29:$D$31</c:f>
              <c:numCache>
                <c:formatCode>0.0</c:formatCode>
                <c:ptCount val="3"/>
                <c:pt idx="0">
                  <c:v>33.985454734249707</c:v>
                </c:pt>
                <c:pt idx="1">
                  <c:v>32.815763324316094</c:v>
                </c:pt>
                <c:pt idx="2">
                  <c:v>38.948606877373123</c:v>
                </c:pt>
              </c:numCache>
            </c:numRef>
          </c:val>
          <c:extLst>
            <c:ext xmlns:c16="http://schemas.microsoft.com/office/drawing/2014/chart" uri="{C3380CC4-5D6E-409C-BE32-E72D297353CC}">
              <c16:uniqueId val="{00000002-23FF-49C2-9873-AEB074DF1736}"/>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fig_g8!$D$47</c:f>
              <c:strCache>
                <c:ptCount val="1"/>
                <c:pt idx="0">
                  <c:v>low perfomer Italiano</c:v>
                </c:pt>
              </c:strCache>
            </c:strRef>
          </c:tx>
          <c:spPr>
            <a:solidFill>
              <a:schemeClr val="accent4"/>
            </a:solidFill>
          </c:spPr>
          <c:invertIfNegative val="0"/>
          <c:cat>
            <c:multiLvlStrRef>
              <c:f>fig_g8!$B$72:$C$77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fig_g8!$D$72:$D$77</c:f>
              <c:numCache>
                <c:formatCode>0</c:formatCode>
                <c:ptCount val="6"/>
                <c:pt idx="0">
                  <c:v>76.338729763387306</c:v>
                </c:pt>
                <c:pt idx="1">
                  <c:v>73.555913876505741</c:v>
                </c:pt>
                <c:pt idx="2">
                  <c:v>72.951988591348439</c:v>
                </c:pt>
                <c:pt idx="3">
                  <c:v>82.157382847038008</c:v>
                </c:pt>
                <c:pt idx="4">
                  <c:v>74.814294905538986</c:v>
                </c:pt>
                <c:pt idx="5">
                  <c:v>83.15975115258567</c:v>
                </c:pt>
              </c:numCache>
            </c:numRef>
          </c:val>
          <c:extLst>
            <c:ext xmlns:c16="http://schemas.microsoft.com/office/drawing/2014/chart" uri="{C3380CC4-5D6E-409C-BE32-E72D297353CC}">
              <c16:uniqueId val="{00000000-BB82-424B-AFBC-450AE55A2861}"/>
            </c:ext>
          </c:extLst>
        </c:ser>
        <c:dLbls>
          <c:showLegendKey val="0"/>
          <c:showVal val="0"/>
          <c:showCatName val="0"/>
          <c:showSerName val="0"/>
          <c:showPercent val="0"/>
          <c:showBubbleSize val="0"/>
        </c:dLbls>
        <c:gapWidth val="150"/>
        <c:axId val="109000576"/>
        <c:axId val="109002112"/>
      </c:barChart>
      <c:catAx>
        <c:axId val="10900057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02112"/>
        <c:crosses val="autoZero"/>
        <c:auto val="1"/>
        <c:lblAlgn val="ctr"/>
        <c:lblOffset val="100"/>
        <c:noMultiLvlLbl val="0"/>
      </c:catAx>
      <c:valAx>
        <c:axId val="10900211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00576"/>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entury Gothic" pitchFamily="34" charset="0"/>
              </a:defRPr>
            </a:pPr>
            <a:r>
              <a:rPr lang="it-IT" sz="1200">
                <a:latin typeface="Century Gothic" pitchFamily="34" charset="0"/>
              </a:rPr>
              <a:t>Matematica</a:t>
            </a:r>
            <a:endParaRPr lang="it-IT" sz="1400">
              <a:latin typeface="Century Gothic" pitchFamily="34" charset="0"/>
            </a:endParaRPr>
          </a:p>
        </c:rich>
      </c:tx>
      <c:layout/>
      <c:overlay val="1"/>
    </c:title>
    <c:autoTitleDeleted val="0"/>
    <c:plotArea>
      <c:layout>
        <c:manualLayout>
          <c:layoutTarget val="inner"/>
          <c:xMode val="edge"/>
          <c:yMode val="edge"/>
          <c:x val="0.25670319335083125"/>
          <c:y val="0.17283950617283955"/>
          <c:w val="0.68965091863517114"/>
          <c:h val="0.70257645572081251"/>
        </c:manualLayout>
      </c:layout>
      <c:barChart>
        <c:barDir val="bar"/>
        <c:grouping val="clustered"/>
        <c:varyColors val="0"/>
        <c:ser>
          <c:idx val="0"/>
          <c:order val="0"/>
          <c:tx>
            <c:strRef>
              <c:f>fig_g8!$J$47</c:f>
              <c:strCache>
                <c:ptCount val="1"/>
                <c:pt idx="0">
                  <c:v>low perfomer matematica</c:v>
                </c:pt>
              </c:strCache>
            </c:strRef>
          </c:tx>
          <c:spPr>
            <a:solidFill>
              <a:schemeClr val="accent6"/>
            </a:solidFill>
            <a:ln>
              <a:noFill/>
            </a:ln>
          </c:spPr>
          <c:invertIfNegative val="0"/>
          <c:cat>
            <c:multiLvlStrRef>
              <c:f>fig_g8!$H$48:$I$53</c:f>
              <c:multiLvlStrCache>
                <c:ptCount val="6"/>
                <c:lvl>
                  <c:pt idx="0">
                    <c:v>Piemonte</c:v>
                  </c:pt>
                  <c:pt idx="1">
                    <c:v>Lombardia</c:v>
                  </c:pt>
                  <c:pt idx="2">
                    <c:v>Veneto</c:v>
                  </c:pt>
                  <c:pt idx="3">
                    <c:v>Emilia Romagna </c:v>
                  </c:pt>
                  <c:pt idx="4">
                    <c:v>Nord Ovest</c:v>
                  </c:pt>
                  <c:pt idx="5">
                    <c:v>Italia</c:v>
                  </c:pt>
                </c:lvl>
                <c:lvl>
                  <c:pt idx="0">
                    <c:v>Liceo scientifico</c:v>
                  </c:pt>
                </c:lvl>
              </c:multiLvlStrCache>
            </c:multiLvlStrRef>
          </c:cat>
          <c:val>
            <c:numRef>
              <c:f>fig_g8!$J$48:$J$53</c:f>
              <c:numCache>
                <c:formatCode>0</c:formatCode>
                <c:ptCount val="6"/>
                <c:pt idx="0">
                  <c:v>10.097809615649538</c:v>
                </c:pt>
                <c:pt idx="1">
                  <c:v>5.6489866321690378</c:v>
                </c:pt>
                <c:pt idx="2">
                  <c:v>5.4008674968518262</c:v>
                </c:pt>
                <c:pt idx="3">
                  <c:v>7.0128404120220118</c:v>
                </c:pt>
                <c:pt idx="4">
                  <c:v>7.4913561275451404</c:v>
                </c:pt>
                <c:pt idx="5">
                  <c:v>20.006226373137647</c:v>
                </c:pt>
              </c:numCache>
            </c:numRef>
          </c:val>
          <c:extLst>
            <c:ext xmlns:c16="http://schemas.microsoft.com/office/drawing/2014/chart" uri="{C3380CC4-5D6E-409C-BE32-E72D297353CC}">
              <c16:uniqueId val="{00000000-8C0F-4416-92DF-D473B9CBE0E7}"/>
            </c:ext>
          </c:extLst>
        </c:ser>
        <c:dLbls>
          <c:showLegendKey val="0"/>
          <c:showVal val="0"/>
          <c:showCatName val="0"/>
          <c:showSerName val="0"/>
          <c:showPercent val="0"/>
          <c:showBubbleSize val="0"/>
        </c:dLbls>
        <c:gapWidth val="150"/>
        <c:axId val="109041920"/>
        <c:axId val="109051904"/>
      </c:barChart>
      <c:catAx>
        <c:axId val="1090419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51904"/>
        <c:crosses val="autoZero"/>
        <c:auto val="1"/>
        <c:lblAlgn val="ctr"/>
        <c:lblOffset val="100"/>
        <c:noMultiLvlLbl val="0"/>
      </c:catAx>
      <c:valAx>
        <c:axId val="10905190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41920"/>
        <c:crosses val="autoZero"/>
        <c:crossBetween val="between"/>
      </c:val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0743590595479353"/>
        </c:manualLayout>
      </c:layout>
      <c:barChart>
        <c:barDir val="bar"/>
        <c:grouping val="clustered"/>
        <c:varyColors val="0"/>
        <c:ser>
          <c:idx val="0"/>
          <c:order val="0"/>
          <c:tx>
            <c:strRef>
              <c:f>fig_g8!$J$55</c:f>
              <c:strCache>
                <c:ptCount val="1"/>
                <c:pt idx="0">
                  <c:v>low perfomer matematica</c:v>
                </c:pt>
              </c:strCache>
            </c:strRef>
          </c:tx>
          <c:spPr>
            <a:solidFill>
              <a:schemeClr val="accent6"/>
            </a:solidFill>
            <a:ln>
              <a:noFill/>
            </a:ln>
          </c:spPr>
          <c:invertIfNegative val="0"/>
          <c:cat>
            <c:multiLvlStrRef>
              <c:f>fig_g8!$H$56:$I$61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fig_g8!$J$56:$J$61</c:f>
              <c:numCache>
                <c:formatCode>0</c:formatCode>
                <c:ptCount val="6"/>
                <c:pt idx="0">
                  <c:v>45.869141744012836</c:v>
                </c:pt>
                <c:pt idx="1">
                  <c:v>38.028028527255501</c:v>
                </c:pt>
                <c:pt idx="2">
                  <c:v>37.926315789473684</c:v>
                </c:pt>
                <c:pt idx="3">
                  <c:v>43.137479917374343</c:v>
                </c:pt>
                <c:pt idx="4">
                  <c:v>41.479516288252711</c:v>
                </c:pt>
                <c:pt idx="5">
                  <c:v>56.836210236951572</c:v>
                </c:pt>
              </c:numCache>
            </c:numRef>
          </c:val>
          <c:extLst>
            <c:ext xmlns:c16="http://schemas.microsoft.com/office/drawing/2014/chart" uri="{C3380CC4-5D6E-409C-BE32-E72D297353CC}">
              <c16:uniqueId val="{00000000-3EA2-472C-8EA8-730280B33E3F}"/>
            </c:ext>
          </c:extLst>
        </c:ser>
        <c:dLbls>
          <c:showLegendKey val="0"/>
          <c:showVal val="0"/>
          <c:showCatName val="0"/>
          <c:showSerName val="0"/>
          <c:showPercent val="0"/>
          <c:showBubbleSize val="0"/>
        </c:dLbls>
        <c:gapWidth val="150"/>
        <c:axId val="109067264"/>
        <c:axId val="109085440"/>
      </c:barChart>
      <c:catAx>
        <c:axId val="1090672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85440"/>
        <c:crosses val="autoZero"/>
        <c:auto val="1"/>
        <c:lblAlgn val="ctr"/>
        <c:lblOffset val="100"/>
        <c:noMultiLvlLbl val="0"/>
      </c:catAx>
      <c:valAx>
        <c:axId val="10908544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67264"/>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1868766404199478"/>
        </c:manualLayout>
      </c:layout>
      <c:barChart>
        <c:barDir val="bar"/>
        <c:grouping val="clustered"/>
        <c:varyColors val="0"/>
        <c:ser>
          <c:idx val="0"/>
          <c:order val="0"/>
          <c:tx>
            <c:strRef>
              <c:f>fig_g8!$J$63</c:f>
              <c:strCache>
                <c:ptCount val="1"/>
                <c:pt idx="0">
                  <c:v>low perfomer matematica</c:v>
                </c:pt>
              </c:strCache>
            </c:strRef>
          </c:tx>
          <c:spPr>
            <a:solidFill>
              <a:schemeClr val="accent6"/>
            </a:solidFill>
            <a:ln>
              <a:noFill/>
            </a:ln>
          </c:spPr>
          <c:invertIfNegative val="0"/>
          <c:cat>
            <c:multiLvlStrRef>
              <c:f>fig_g8!$H$64:$I$69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fig_g8!$J$64:$J$69</c:f>
              <c:numCache>
                <c:formatCode>0</c:formatCode>
                <c:ptCount val="6"/>
                <c:pt idx="0">
                  <c:v>40.010787486515639</c:v>
                </c:pt>
                <c:pt idx="1">
                  <c:v>33.606925008970222</c:v>
                </c:pt>
                <c:pt idx="2">
                  <c:v>25.725949318339367</c:v>
                </c:pt>
                <c:pt idx="3">
                  <c:v>33.927080434177569</c:v>
                </c:pt>
                <c:pt idx="4">
                  <c:v>36.255993451058359</c:v>
                </c:pt>
                <c:pt idx="5">
                  <c:v>50.606883166200191</c:v>
                </c:pt>
              </c:numCache>
            </c:numRef>
          </c:val>
          <c:extLst>
            <c:ext xmlns:c16="http://schemas.microsoft.com/office/drawing/2014/chart" uri="{C3380CC4-5D6E-409C-BE32-E72D297353CC}">
              <c16:uniqueId val="{00000000-3C78-4E34-B2F4-B74F9A42DCA0}"/>
            </c:ext>
          </c:extLst>
        </c:ser>
        <c:dLbls>
          <c:showLegendKey val="0"/>
          <c:showVal val="0"/>
          <c:showCatName val="0"/>
          <c:showSerName val="0"/>
          <c:showPercent val="0"/>
          <c:showBubbleSize val="0"/>
        </c:dLbls>
        <c:gapWidth val="150"/>
        <c:axId val="109104512"/>
        <c:axId val="109110400"/>
      </c:barChart>
      <c:catAx>
        <c:axId val="109104512"/>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10400"/>
        <c:crosses val="autoZero"/>
        <c:auto val="1"/>
        <c:lblAlgn val="ctr"/>
        <c:lblOffset val="100"/>
        <c:noMultiLvlLbl val="0"/>
      </c:catAx>
      <c:valAx>
        <c:axId val="1091104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04512"/>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2431354308559535"/>
        </c:manualLayout>
      </c:layout>
      <c:barChart>
        <c:barDir val="bar"/>
        <c:grouping val="clustered"/>
        <c:varyColors val="0"/>
        <c:ser>
          <c:idx val="0"/>
          <c:order val="0"/>
          <c:tx>
            <c:strRef>
              <c:f>fig_g8!$J$71</c:f>
              <c:strCache>
                <c:ptCount val="1"/>
                <c:pt idx="0">
                  <c:v>low perfomer matematica</c:v>
                </c:pt>
              </c:strCache>
            </c:strRef>
          </c:tx>
          <c:spPr>
            <a:solidFill>
              <a:schemeClr val="accent6"/>
            </a:solidFill>
            <a:ln>
              <a:noFill/>
            </a:ln>
          </c:spPr>
          <c:invertIfNegative val="0"/>
          <c:cat>
            <c:multiLvlStrRef>
              <c:f>fig_g8!$H$72:$I$77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fig_g8!$J$72:$J$77</c:f>
              <c:numCache>
                <c:formatCode>0</c:formatCode>
                <c:ptCount val="6"/>
                <c:pt idx="0">
                  <c:v>74.693028095733609</c:v>
                </c:pt>
                <c:pt idx="1">
                  <c:v>73.599393307422503</c:v>
                </c:pt>
                <c:pt idx="2">
                  <c:v>69.182091441227655</c:v>
                </c:pt>
                <c:pt idx="3">
                  <c:v>80.267141585040079</c:v>
                </c:pt>
                <c:pt idx="4">
                  <c:v>74.602059925093641</c:v>
                </c:pt>
                <c:pt idx="5">
                  <c:v>82.21111234212276</c:v>
                </c:pt>
              </c:numCache>
            </c:numRef>
          </c:val>
          <c:extLst>
            <c:ext xmlns:c16="http://schemas.microsoft.com/office/drawing/2014/chart" uri="{C3380CC4-5D6E-409C-BE32-E72D297353CC}">
              <c16:uniqueId val="{00000000-27A6-459C-99EA-B44F74AD52EB}"/>
            </c:ext>
          </c:extLst>
        </c:ser>
        <c:dLbls>
          <c:showLegendKey val="0"/>
          <c:showVal val="0"/>
          <c:showCatName val="0"/>
          <c:showSerName val="0"/>
          <c:showPercent val="0"/>
          <c:showBubbleSize val="0"/>
        </c:dLbls>
        <c:gapWidth val="150"/>
        <c:axId val="109121536"/>
        <c:axId val="109123072"/>
      </c:barChart>
      <c:catAx>
        <c:axId val="10912153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23072"/>
        <c:crosses val="autoZero"/>
        <c:auto val="1"/>
        <c:lblAlgn val="ctr"/>
        <c:lblOffset val="100"/>
        <c:noMultiLvlLbl val="0"/>
      </c:catAx>
      <c:valAx>
        <c:axId val="10912307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21536"/>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V secondaria II grado</a:t>
            </a:r>
          </a:p>
        </c:rich>
      </c:tx>
      <c:layout>
        <c:manualLayout>
          <c:xMode val="edge"/>
          <c:yMode val="edge"/>
          <c:x val="0.40516821760916277"/>
          <c:y val="0.16441482111048372"/>
        </c:manualLayout>
      </c:layout>
      <c:overlay val="1"/>
    </c:title>
    <c:autoTitleDeleted val="0"/>
    <c:plotArea>
      <c:layout>
        <c:manualLayout>
          <c:layoutTarget val="inner"/>
          <c:xMode val="edge"/>
          <c:yMode val="edge"/>
          <c:x val="0.31115538587979563"/>
          <c:y val="0.26636019029413072"/>
          <c:w val="0.6107722898274075"/>
          <c:h val="0.62488900866750763"/>
        </c:manualLayout>
      </c:layout>
      <c:barChart>
        <c:barDir val="bar"/>
        <c:grouping val="percentStacked"/>
        <c:varyColors val="0"/>
        <c:ser>
          <c:idx val="0"/>
          <c:order val="0"/>
          <c:tx>
            <c:strRef>
              <c:f>fig_g9!$D$23</c:f>
              <c:strCache>
                <c:ptCount val="1"/>
                <c:pt idx="0">
                  <c:v>B1</c:v>
                </c:pt>
              </c:strCache>
            </c:strRef>
          </c:tx>
          <c:spPr>
            <a:solidFill>
              <a:schemeClr val="accent2">
                <a:lumMod val="60000"/>
                <a:lumOff val="40000"/>
              </a:schemeClr>
            </a:solidFill>
          </c:spPr>
          <c:invertIfNegative val="0"/>
          <c:cat>
            <c:multiLvlStrRef>
              <c:f>fig_g9!$B$24:$C$29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fig_g9!$D$24:$D$29</c:f>
              <c:numCache>
                <c:formatCode>0</c:formatCode>
                <c:ptCount val="6"/>
                <c:pt idx="0">
                  <c:v>35.805969219265997</c:v>
                </c:pt>
                <c:pt idx="1">
                  <c:v>-35.935412026726098</c:v>
                </c:pt>
                <c:pt idx="2">
                  <c:v>-35.0842619292577</c:v>
                </c:pt>
                <c:pt idx="3">
                  <c:v>-38.500686376268099</c:v>
                </c:pt>
                <c:pt idx="4">
                  <c:v>-36.339774836980901</c:v>
                </c:pt>
                <c:pt idx="5">
                  <c:v>-36.405529953917103</c:v>
                </c:pt>
              </c:numCache>
            </c:numRef>
          </c:val>
          <c:extLst>
            <c:ext xmlns:c16="http://schemas.microsoft.com/office/drawing/2014/chart" uri="{C3380CC4-5D6E-409C-BE32-E72D297353CC}">
              <c16:uniqueId val="{00000000-6D3F-41C3-9726-9288CDD6248C}"/>
            </c:ext>
          </c:extLst>
        </c:ser>
        <c:ser>
          <c:idx val="1"/>
          <c:order val="1"/>
          <c:tx>
            <c:strRef>
              <c:f>fig_g9!$E$23</c:f>
              <c:strCache>
                <c:ptCount val="1"/>
                <c:pt idx="0">
                  <c:v>PRE-B1</c:v>
                </c:pt>
              </c:strCache>
            </c:strRef>
          </c:tx>
          <c:spPr>
            <a:solidFill>
              <a:srgbClr val="C00000"/>
            </a:solidFill>
          </c:spPr>
          <c:invertIfNegative val="0"/>
          <c:cat>
            <c:multiLvlStrRef>
              <c:f>fig_g9!$B$24:$C$29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fig_g9!$E$24:$E$29</c:f>
              <c:numCache>
                <c:formatCode>0</c:formatCode>
                <c:ptCount val="6"/>
                <c:pt idx="0">
                  <c:v>-14.0849897189856</c:v>
                </c:pt>
                <c:pt idx="1">
                  <c:v>-9.7216035634743907</c:v>
                </c:pt>
                <c:pt idx="2">
                  <c:v>-10.806972801437499</c:v>
                </c:pt>
                <c:pt idx="3">
                  <c:v>-15.2810794522383</c:v>
                </c:pt>
                <c:pt idx="4">
                  <c:v>-12.5988860740971</c:v>
                </c:pt>
                <c:pt idx="5">
                  <c:v>-25.094949941394301</c:v>
                </c:pt>
              </c:numCache>
            </c:numRef>
          </c:val>
          <c:extLst>
            <c:ext xmlns:c16="http://schemas.microsoft.com/office/drawing/2014/chart" uri="{C3380CC4-5D6E-409C-BE32-E72D297353CC}">
              <c16:uniqueId val="{00000001-6D3F-41C3-9726-9288CDD6248C}"/>
            </c:ext>
          </c:extLst>
        </c:ser>
        <c:ser>
          <c:idx val="2"/>
          <c:order val="2"/>
          <c:tx>
            <c:strRef>
              <c:f>fig_g9!$F$23</c:f>
              <c:strCache>
                <c:ptCount val="1"/>
                <c:pt idx="0">
                  <c:v>B2</c:v>
                </c:pt>
              </c:strCache>
            </c:strRef>
          </c:tx>
          <c:spPr>
            <a:solidFill>
              <a:schemeClr val="accent3"/>
            </a:solidFill>
          </c:spPr>
          <c:invertIfNegative val="0"/>
          <c:cat>
            <c:multiLvlStrRef>
              <c:f>fig_g9!$B$24:$C$29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fig_g9!$F$24:$F$29</c:f>
              <c:numCache>
                <c:formatCode>0</c:formatCode>
                <c:ptCount val="6"/>
                <c:pt idx="0">
                  <c:v>50.109041061748393</c:v>
                </c:pt>
                <c:pt idx="1">
                  <c:v>54.342984409799556</c:v>
                </c:pt>
                <c:pt idx="2">
                  <c:v>54.108765269304897</c:v>
                </c:pt>
                <c:pt idx="3">
                  <c:v>46.21823417149362</c:v>
                </c:pt>
                <c:pt idx="4">
                  <c:v>51.061339088922018</c:v>
                </c:pt>
                <c:pt idx="5">
                  <c:v>38.499520104688678</c:v>
                </c:pt>
              </c:numCache>
            </c:numRef>
          </c:val>
          <c:extLst>
            <c:ext xmlns:c16="http://schemas.microsoft.com/office/drawing/2014/chart" uri="{C3380CC4-5D6E-409C-BE32-E72D297353CC}">
              <c16:uniqueId val="{00000002-6D3F-41C3-9726-9288CDD6248C}"/>
            </c:ext>
          </c:extLst>
        </c:ser>
        <c:dLbls>
          <c:showLegendKey val="0"/>
          <c:showVal val="0"/>
          <c:showCatName val="0"/>
          <c:showSerName val="0"/>
          <c:showPercent val="0"/>
          <c:showBubbleSize val="0"/>
        </c:dLbls>
        <c:gapWidth val="150"/>
        <c:overlap val="100"/>
        <c:axId val="109320448"/>
        <c:axId val="109334528"/>
      </c:barChart>
      <c:catAx>
        <c:axId val="109320448"/>
        <c:scaling>
          <c:orientation val="minMax"/>
        </c:scaling>
        <c:delete val="0"/>
        <c:axPos val="l"/>
        <c:majorGridlines/>
        <c:numFmt formatCode="General" sourceLinked="0"/>
        <c:majorTickMark val="out"/>
        <c:minorTickMark val="none"/>
        <c:tickLblPos val="low"/>
        <c:crossAx val="109334528"/>
        <c:crosses val="autoZero"/>
        <c:auto val="1"/>
        <c:lblAlgn val="ctr"/>
        <c:lblOffset val="100"/>
        <c:noMultiLvlLbl val="0"/>
      </c:catAx>
      <c:valAx>
        <c:axId val="109334528"/>
        <c:scaling>
          <c:orientation val="minMax"/>
          <c:max val="1"/>
          <c:min val="-0.80000000000000104"/>
        </c:scaling>
        <c:delete val="0"/>
        <c:axPos val="b"/>
        <c:majorGridlines/>
        <c:numFmt formatCode="0%" sourceLinked="1"/>
        <c:majorTickMark val="out"/>
        <c:minorTickMark val="none"/>
        <c:tickLblPos val="nextTo"/>
        <c:crossAx val="109320448"/>
        <c:crosses val="autoZero"/>
        <c:crossBetween val="between"/>
        <c:majorUnit val="0.2"/>
      </c:valAx>
    </c:plotArea>
    <c:legend>
      <c:legendPos val="t"/>
      <c:layout>
        <c:manualLayout>
          <c:xMode val="edge"/>
          <c:yMode val="edge"/>
          <c:x val="3.8790529971632327E-2"/>
          <c:y val="0.13721515618890401"/>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67"/>
          <c:w val="0.64396845499207933"/>
          <c:h val="0.62951975713602981"/>
        </c:manualLayout>
      </c:layout>
      <c:barChart>
        <c:barDir val="bar"/>
        <c:grouping val="percentStacked"/>
        <c:varyColors val="0"/>
        <c:ser>
          <c:idx val="0"/>
          <c:order val="0"/>
          <c:tx>
            <c:strRef>
              <c:f>fig_g9!$D$23</c:f>
              <c:strCache>
                <c:ptCount val="1"/>
                <c:pt idx="0">
                  <c:v>B1</c:v>
                </c:pt>
              </c:strCache>
            </c:strRef>
          </c:tx>
          <c:spPr>
            <a:solidFill>
              <a:schemeClr val="accent2">
                <a:lumMod val="60000"/>
                <a:lumOff val="40000"/>
              </a:schemeClr>
            </a:solidFill>
          </c:spPr>
          <c:invertIfNegative val="0"/>
          <c:cat>
            <c:multiLvlStrRef>
              <c:f>fig_g9!$B$32:$C$37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fig_g9!$D$32:$D$37</c:f>
              <c:numCache>
                <c:formatCode>0</c:formatCode>
                <c:ptCount val="6"/>
                <c:pt idx="0">
                  <c:v>-31.693054216305299</c:v>
                </c:pt>
                <c:pt idx="1">
                  <c:v>-30.276657861810101</c:v>
                </c:pt>
                <c:pt idx="2">
                  <c:v>-29.861422841338602</c:v>
                </c:pt>
                <c:pt idx="3">
                  <c:v>-35.067147724995003</c:v>
                </c:pt>
                <c:pt idx="4">
                  <c:v>-31.761126945845199</c:v>
                </c:pt>
                <c:pt idx="5">
                  <c:v>-34.9367230857005</c:v>
                </c:pt>
              </c:numCache>
            </c:numRef>
          </c:val>
          <c:extLst>
            <c:ext xmlns:c16="http://schemas.microsoft.com/office/drawing/2014/chart" uri="{C3380CC4-5D6E-409C-BE32-E72D297353CC}">
              <c16:uniqueId val="{00000000-FB77-4AF3-B2EB-83D8E3E829A6}"/>
            </c:ext>
          </c:extLst>
        </c:ser>
        <c:ser>
          <c:idx val="1"/>
          <c:order val="1"/>
          <c:tx>
            <c:strRef>
              <c:f>fig_g9!$E$23</c:f>
              <c:strCache>
                <c:ptCount val="1"/>
                <c:pt idx="0">
                  <c:v>PRE-B1</c:v>
                </c:pt>
              </c:strCache>
            </c:strRef>
          </c:tx>
          <c:spPr>
            <a:solidFill>
              <a:srgbClr val="C00000"/>
            </a:solidFill>
          </c:spPr>
          <c:invertIfNegative val="0"/>
          <c:cat>
            <c:multiLvlStrRef>
              <c:f>fig_g9!$B$32:$C$37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fig_g9!$E$32:$E$37</c:f>
              <c:numCache>
                <c:formatCode>0</c:formatCode>
                <c:ptCount val="6"/>
                <c:pt idx="0">
                  <c:v>-8.3704003234937296</c:v>
                </c:pt>
                <c:pt idx="1">
                  <c:v>-4.9993048797441997</c:v>
                </c:pt>
                <c:pt idx="2">
                  <c:v>-5.7096106228007901</c:v>
                </c:pt>
                <c:pt idx="3">
                  <c:v>-8.2347831896839701</c:v>
                </c:pt>
                <c:pt idx="4">
                  <c:v>-6.77300299641891</c:v>
                </c:pt>
                <c:pt idx="5">
                  <c:v>-13.5239276637679</c:v>
                </c:pt>
              </c:numCache>
            </c:numRef>
          </c:val>
          <c:extLst>
            <c:ext xmlns:c16="http://schemas.microsoft.com/office/drawing/2014/chart" uri="{C3380CC4-5D6E-409C-BE32-E72D297353CC}">
              <c16:uniqueId val="{00000001-FB77-4AF3-B2EB-83D8E3E829A6}"/>
            </c:ext>
          </c:extLst>
        </c:ser>
        <c:ser>
          <c:idx val="2"/>
          <c:order val="2"/>
          <c:tx>
            <c:strRef>
              <c:f>fig_g9!$F$23</c:f>
              <c:strCache>
                <c:ptCount val="1"/>
                <c:pt idx="0">
                  <c:v>B2</c:v>
                </c:pt>
              </c:strCache>
            </c:strRef>
          </c:tx>
          <c:spPr>
            <a:solidFill>
              <a:schemeClr val="accent3"/>
            </a:solidFill>
          </c:spPr>
          <c:invertIfNegative val="0"/>
          <c:cat>
            <c:multiLvlStrRef>
              <c:f>fig_g9!$B$32:$C$37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fig_g9!$F$32:$F$37</c:f>
              <c:numCache>
                <c:formatCode>0</c:formatCode>
                <c:ptCount val="6"/>
                <c:pt idx="0">
                  <c:v>59.936545460200939</c:v>
                </c:pt>
                <c:pt idx="1">
                  <c:v>64.724037258445705</c:v>
                </c:pt>
                <c:pt idx="2">
                  <c:v>64.428966535860638</c:v>
                </c:pt>
                <c:pt idx="3">
                  <c:v>56.698069085321038</c:v>
                </c:pt>
                <c:pt idx="4">
                  <c:v>61.465870057735877</c:v>
                </c:pt>
                <c:pt idx="5">
                  <c:v>51.539349250531629</c:v>
                </c:pt>
              </c:numCache>
            </c:numRef>
          </c:val>
          <c:extLst>
            <c:ext xmlns:c16="http://schemas.microsoft.com/office/drawing/2014/chart" uri="{C3380CC4-5D6E-409C-BE32-E72D297353CC}">
              <c16:uniqueId val="{00000002-FB77-4AF3-B2EB-83D8E3E829A6}"/>
            </c:ext>
          </c:extLst>
        </c:ser>
        <c:dLbls>
          <c:showLegendKey val="0"/>
          <c:showVal val="0"/>
          <c:showCatName val="0"/>
          <c:showSerName val="0"/>
          <c:showPercent val="0"/>
          <c:showBubbleSize val="0"/>
        </c:dLbls>
        <c:gapWidth val="150"/>
        <c:overlap val="100"/>
        <c:axId val="109372928"/>
        <c:axId val="109374464"/>
      </c:barChart>
      <c:catAx>
        <c:axId val="109372928"/>
        <c:scaling>
          <c:orientation val="minMax"/>
        </c:scaling>
        <c:delete val="0"/>
        <c:axPos val="l"/>
        <c:majorGridlines/>
        <c:numFmt formatCode="General" sourceLinked="0"/>
        <c:majorTickMark val="out"/>
        <c:minorTickMark val="none"/>
        <c:tickLblPos val="low"/>
        <c:crossAx val="109374464"/>
        <c:crosses val="autoZero"/>
        <c:auto val="1"/>
        <c:lblAlgn val="ctr"/>
        <c:lblOffset val="100"/>
        <c:noMultiLvlLbl val="0"/>
      </c:catAx>
      <c:valAx>
        <c:axId val="109374464"/>
        <c:scaling>
          <c:orientation val="minMax"/>
          <c:max val="1"/>
          <c:min val="-0.80000000000000104"/>
        </c:scaling>
        <c:delete val="0"/>
        <c:axPos val="b"/>
        <c:majorGridlines/>
        <c:numFmt formatCode="0%" sourceLinked="1"/>
        <c:majorTickMark val="out"/>
        <c:minorTickMark val="none"/>
        <c:tickLblPos val="nextTo"/>
        <c:crossAx val="109372928"/>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fig_g10!$C$22</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fig_g10!$B$23:$B$27</c:f>
              <c:strCache>
                <c:ptCount val="5"/>
                <c:pt idx="0">
                  <c:v>Piemonte</c:v>
                </c:pt>
                <c:pt idx="1">
                  <c:v>Lombardia</c:v>
                </c:pt>
                <c:pt idx="2">
                  <c:v>Veneto</c:v>
                </c:pt>
                <c:pt idx="3">
                  <c:v>Emilia Romagna</c:v>
                </c:pt>
                <c:pt idx="4">
                  <c:v>Italia </c:v>
                </c:pt>
              </c:strCache>
            </c:strRef>
          </c:cat>
          <c:val>
            <c:numRef>
              <c:f>fig_g10!$C$23:$C$27</c:f>
              <c:numCache>
                <c:formatCode>0.0</c:formatCode>
                <c:ptCount val="5"/>
                <c:pt idx="0">
                  <c:v>3</c:v>
                </c:pt>
                <c:pt idx="1">
                  <c:v>3.1</c:v>
                </c:pt>
                <c:pt idx="2">
                  <c:v>2</c:v>
                </c:pt>
                <c:pt idx="3">
                  <c:v>4</c:v>
                </c:pt>
                <c:pt idx="4">
                  <c:v>7</c:v>
                </c:pt>
              </c:numCache>
            </c:numRef>
          </c:val>
          <c:extLst>
            <c:ext xmlns:c16="http://schemas.microsoft.com/office/drawing/2014/chart" uri="{C3380CC4-5D6E-409C-BE32-E72D297353CC}">
              <c16:uniqueId val="{00000000-0020-4FB1-9418-32199312E8AE}"/>
            </c:ext>
          </c:extLst>
        </c:ser>
        <c:ser>
          <c:idx val="1"/>
          <c:order val="1"/>
          <c:tx>
            <c:strRef>
              <c:f>fig_g10!$D$22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fig_g10!$B$23:$B$27</c:f>
              <c:strCache>
                <c:ptCount val="5"/>
                <c:pt idx="0">
                  <c:v>Piemonte</c:v>
                </c:pt>
                <c:pt idx="1">
                  <c:v>Lombardia</c:v>
                </c:pt>
                <c:pt idx="2">
                  <c:v>Veneto</c:v>
                </c:pt>
                <c:pt idx="3">
                  <c:v>Emilia Romagna</c:v>
                </c:pt>
                <c:pt idx="4">
                  <c:v>Italia </c:v>
                </c:pt>
              </c:strCache>
            </c:strRef>
          </c:cat>
          <c:val>
            <c:numRef>
              <c:f>fig_g10!$D$23:$D$27</c:f>
              <c:numCache>
                <c:formatCode>0.0</c:formatCode>
                <c:ptCount val="5"/>
                <c:pt idx="0">
                  <c:v>5.7</c:v>
                </c:pt>
                <c:pt idx="1">
                  <c:v>3.9</c:v>
                </c:pt>
                <c:pt idx="2">
                  <c:v>3.1</c:v>
                </c:pt>
                <c:pt idx="3">
                  <c:v>5.6</c:v>
                </c:pt>
                <c:pt idx="4">
                  <c:v>9.8000000000000007</c:v>
                </c:pt>
              </c:numCache>
            </c:numRef>
          </c:val>
          <c:extLst>
            <c:ext xmlns:c16="http://schemas.microsoft.com/office/drawing/2014/chart" uri="{C3380CC4-5D6E-409C-BE32-E72D297353CC}">
              <c16:uniqueId val="{00000001-0020-4FB1-9418-32199312E8AE}"/>
            </c:ext>
          </c:extLst>
        </c:ser>
        <c:ser>
          <c:idx val="2"/>
          <c:order val="2"/>
          <c:tx>
            <c:strRef>
              <c:f>fig_g10!$E$22</c:f>
              <c:strCache>
                <c:ptCount val="1"/>
                <c:pt idx="0">
                  <c:v>2022</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fig_g10!$B$23:$B$27</c:f>
              <c:strCache>
                <c:ptCount val="5"/>
                <c:pt idx="0">
                  <c:v>Piemonte</c:v>
                </c:pt>
                <c:pt idx="1">
                  <c:v>Lombardia</c:v>
                </c:pt>
                <c:pt idx="2">
                  <c:v>Veneto</c:v>
                </c:pt>
                <c:pt idx="3">
                  <c:v>Emilia Romagna</c:v>
                </c:pt>
                <c:pt idx="4">
                  <c:v>Italia </c:v>
                </c:pt>
              </c:strCache>
            </c:strRef>
          </c:cat>
          <c:val>
            <c:numRef>
              <c:f>fig_g10!$E$23:$E$27</c:f>
              <c:numCache>
                <c:formatCode>0.0</c:formatCode>
                <c:ptCount val="5"/>
                <c:pt idx="0">
                  <c:v>4.8</c:v>
                </c:pt>
                <c:pt idx="1">
                  <c:v>3.1</c:v>
                </c:pt>
                <c:pt idx="2">
                  <c:v>2.7</c:v>
                </c:pt>
                <c:pt idx="3">
                  <c:v>4.9000000000000004</c:v>
                </c:pt>
                <c:pt idx="4">
                  <c:v>9.6999999999999993</c:v>
                </c:pt>
              </c:numCache>
            </c:numRef>
          </c:val>
          <c:extLst>
            <c:ext xmlns:c16="http://schemas.microsoft.com/office/drawing/2014/chart" uri="{C3380CC4-5D6E-409C-BE32-E72D297353CC}">
              <c16:uniqueId val="{00000002-0020-4FB1-9418-32199312E8AE}"/>
            </c:ext>
          </c:extLst>
        </c:ser>
        <c:dLbls>
          <c:showLegendKey val="0"/>
          <c:showVal val="0"/>
          <c:showCatName val="0"/>
          <c:showSerName val="0"/>
          <c:showPercent val="0"/>
          <c:showBubbleSize val="0"/>
        </c:dLbls>
        <c:gapWidth val="42"/>
        <c:overlap val="-20"/>
        <c:axId val="88562719"/>
        <c:axId val="88563135"/>
      </c:barChart>
      <c:catAx>
        <c:axId val="88562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3135"/>
        <c:crosses val="autoZero"/>
        <c:auto val="1"/>
        <c:lblAlgn val="ctr"/>
        <c:lblOffset val="100"/>
        <c:noMultiLvlLbl val="0"/>
      </c:catAx>
      <c:valAx>
        <c:axId val="8856313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27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56"/>
          <c:w val="0.62866964765159805"/>
          <c:h val="0.77691845205395926"/>
        </c:manualLayout>
      </c:layout>
      <c:barChart>
        <c:barDir val="bar"/>
        <c:grouping val="clustered"/>
        <c:varyColors val="0"/>
        <c:ser>
          <c:idx val="0"/>
          <c:order val="0"/>
          <c:tx>
            <c:strRef>
              <c:f>fig_g2!$C$29</c:f>
              <c:strCache>
                <c:ptCount val="1"/>
                <c:pt idx="0">
                  <c:v>Italiano</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fig_g2!$B$30:$B$33</c:f>
              <c:strCache>
                <c:ptCount val="4"/>
                <c:pt idx="0">
                  <c:v>Lombardia</c:v>
                </c:pt>
                <c:pt idx="1">
                  <c:v>Piemonte</c:v>
                </c:pt>
                <c:pt idx="2">
                  <c:v>Nord Ovest</c:v>
                </c:pt>
                <c:pt idx="3">
                  <c:v>Italia</c:v>
                </c:pt>
              </c:strCache>
            </c:strRef>
          </c:cat>
          <c:val>
            <c:numRef>
              <c:f>fig_g2!$C$30:$C$33</c:f>
              <c:numCache>
                <c:formatCode>0</c:formatCode>
                <c:ptCount val="4"/>
                <c:pt idx="0">
                  <c:v>32.915021366365551</c:v>
                </c:pt>
                <c:pt idx="1">
                  <c:v>35.682466856944707</c:v>
                </c:pt>
                <c:pt idx="2">
                  <c:v>34.084569898471493</c:v>
                </c:pt>
                <c:pt idx="3">
                  <c:v>38.569184181669073</c:v>
                </c:pt>
              </c:numCache>
            </c:numRef>
          </c:val>
          <c:extLst>
            <c:ext xmlns:c16="http://schemas.microsoft.com/office/drawing/2014/chart" uri="{C3380CC4-5D6E-409C-BE32-E72D297353CC}">
              <c16:uniqueId val="{00000009-5223-45EA-B08A-A92C318DD716}"/>
            </c:ext>
          </c:extLst>
        </c:ser>
        <c:ser>
          <c:idx val="1"/>
          <c:order val="1"/>
          <c:tx>
            <c:strRef>
              <c:f>fig_g2!$D$29</c:f>
              <c:strCache>
                <c:ptCount val="1"/>
                <c:pt idx="0">
                  <c:v>Matematica</c:v>
                </c:pt>
              </c:strCache>
            </c:strRef>
          </c:tx>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fig_g2!$B$30:$B$33</c:f>
              <c:strCache>
                <c:ptCount val="4"/>
                <c:pt idx="0">
                  <c:v>Lombardia</c:v>
                </c:pt>
                <c:pt idx="1">
                  <c:v>Piemonte</c:v>
                </c:pt>
                <c:pt idx="2">
                  <c:v>Nord Ovest</c:v>
                </c:pt>
                <c:pt idx="3">
                  <c:v>Italia</c:v>
                </c:pt>
              </c:strCache>
            </c:strRef>
          </c:cat>
          <c:val>
            <c:numRef>
              <c:f>fig_g2!$D$30:$D$33</c:f>
              <c:numCache>
                <c:formatCode>0</c:formatCode>
                <c:ptCount val="4"/>
                <c:pt idx="0">
                  <c:v>34.697925473109194</c:v>
                </c:pt>
                <c:pt idx="1">
                  <c:v>38.948606877373123</c:v>
                </c:pt>
                <c:pt idx="2">
                  <c:v>36.464775641697585</c:v>
                </c:pt>
                <c:pt idx="3">
                  <c:v>43.633937217597214</c:v>
                </c:pt>
              </c:numCache>
            </c:numRef>
          </c:val>
          <c:extLst>
            <c:ext xmlns:c16="http://schemas.microsoft.com/office/drawing/2014/chart" uri="{C3380CC4-5D6E-409C-BE32-E72D297353CC}">
              <c16:uniqueId val="{0000000A-5223-45EA-B08A-A92C318DD716}"/>
            </c:ext>
          </c:extLst>
        </c:ser>
        <c:dLbls>
          <c:showLegendKey val="0"/>
          <c:showVal val="0"/>
          <c:showCatName val="0"/>
          <c:showSerName val="0"/>
          <c:showPercent val="0"/>
          <c:showBubbleSize val="0"/>
        </c:dLbls>
        <c:gapWidth val="100"/>
        <c:axId val="108002304"/>
        <c:axId val="101999360"/>
      </c:barChart>
      <c:catAx>
        <c:axId val="108002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1999360"/>
        <c:crosses val="autoZero"/>
        <c:auto val="1"/>
        <c:lblAlgn val="ctr"/>
        <c:lblOffset val="100"/>
        <c:noMultiLvlLbl val="0"/>
      </c:catAx>
      <c:valAx>
        <c:axId val="101999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002304"/>
        <c:crosses val="autoZero"/>
        <c:crossBetween val="between"/>
      </c:valAx>
      <c:spPr>
        <a:noFill/>
        <a:ln>
          <a:noFill/>
        </a:ln>
        <a:effectLst/>
      </c:spPr>
    </c:plotArea>
    <c:legend>
      <c:legendPos val="r"/>
      <c:layout>
        <c:manualLayout>
          <c:xMode val="edge"/>
          <c:yMode val="edge"/>
          <c:x val="0.71073465331396768"/>
          <c:y val="0.41235396447537082"/>
          <c:w val="0.22777667354687464"/>
          <c:h val="0.128780443142281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performer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688E-2"/>
          <c:y val="3.4784851286681828E-3"/>
        </c:manualLayout>
      </c:layout>
      <c:overlay val="0"/>
      <c:spPr>
        <a:noFill/>
        <a:ln>
          <a:noFill/>
        </a:ln>
        <a:effectLst/>
      </c:spPr>
    </c:title>
    <c:autoTitleDeleted val="0"/>
    <c:plotArea>
      <c:layout>
        <c:manualLayout>
          <c:layoutTarget val="inner"/>
          <c:xMode val="edge"/>
          <c:yMode val="edge"/>
          <c:x val="0.20565146337839846"/>
          <c:y val="0.12753201856712387"/>
          <c:w val="0.62866964765159805"/>
          <c:h val="0.77720545348498282"/>
        </c:manualLayout>
      </c:layout>
      <c:barChart>
        <c:barDir val="bar"/>
        <c:grouping val="clustered"/>
        <c:varyColors val="0"/>
        <c:ser>
          <c:idx val="0"/>
          <c:order val="0"/>
          <c:spPr>
            <a:solidFill>
              <a:srgbClr val="FFC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fig_g2!$B$37:$B$40</c:f>
              <c:strCache>
                <c:ptCount val="4"/>
                <c:pt idx="0">
                  <c:v>Lombardia</c:v>
                </c:pt>
                <c:pt idx="1">
                  <c:v>Piemonte</c:v>
                </c:pt>
                <c:pt idx="2">
                  <c:v>Nord Ovest</c:v>
                </c:pt>
                <c:pt idx="3">
                  <c:v>Italia</c:v>
                </c:pt>
              </c:strCache>
            </c:strRef>
          </c:cat>
          <c:val>
            <c:numRef>
              <c:f>fig_g2!$C$37:$C$40</c:f>
              <c:numCache>
                <c:formatCode>0</c:formatCode>
                <c:ptCount val="4"/>
                <c:pt idx="0">
                  <c:v>56.9</c:v>
                </c:pt>
                <c:pt idx="1">
                  <c:v>49.400000000000006</c:v>
                </c:pt>
                <c:pt idx="2">
                  <c:v>54.3</c:v>
                </c:pt>
                <c:pt idx="3">
                  <c:v>53.7</c:v>
                </c:pt>
              </c:numCache>
            </c:numRef>
          </c:val>
          <c:extLst>
            <c:ext xmlns:c16="http://schemas.microsoft.com/office/drawing/2014/chart" uri="{C3380CC4-5D6E-409C-BE32-E72D297353CC}">
              <c16:uniqueId val="{00000009-8AA5-413E-BB6E-7CB30BAC774C}"/>
            </c:ext>
          </c:extLst>
        </c:ser>
        <c:ser>
          <c:idx val="1"/>
          <c:order val="1"/>
          <c:spPr>
            <a:solidFill>
              <a:srgbClr val="70AD47"/>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fig_g2!$B$37:$B$40</c:f>
              <c:strCache>
                <c:ptCount val="4"/>
                <c:pt idx="0">
                  <c:v>Lombardia</c:v>
                </c:pt>
                <c:pt idx="1">
                  <c:v>Piemonte</c:v>
                </c:pt>
                <c:pt idx="2">
                  <c:v>Nord Ovest</c:v>
                </c:pt>
                <c:pt idx="3">
                  <c:v>Italia</c:v>
                </c:pt>
              </c:strCache>
            </c:strRef>
          </c:cat>
          <c:val>
            <c:numRef>
              <c:f>fig_g2!$D$37:$D$40</c:f>
              <c:numCache>
                <c:formatCode>0</c:formatCode>
                <c:ptCount val="4"/>
                <c:pt idx="0">
                  <c:v>58.3</c:v>
                </c:pt>
                <c:pt idx="1">
                  <c:v>54.2</c:v>
                </c:pt>
                <c:pt idx="2">
                  <c:v>57.4</c:v>
                </c:pt>
                <c:pt idx="3">
                  <c:v>60.600000000000009</c:v>
                </c:pt>
              </c:numCache>
            </c:numRef>
          </c:val>
          <c:extLst>
            <c:ext xmlns:c16="http://schemas.microsoft.com/office/drawing/2014/chart" uri="{C3380CC4-5D6E-409C-BE32-E72D297353CC}">
              <c16:uniqueId val="{0000000A-8AA5-413E-BB6E-7CB30BAC774C}"/>
            </c:ext>
          </c:extLst>
        </c:ser>
        <c:dLbls>
          <c:showLegendKey val="0"/>
          <c:showVal val="0"/>
          <c:showCatName val="0"/>
          <c:showSerName val="0"/>
          <c:showPercent val="0"/>
          <c:showBubbleSize val="0"/>
        </c:dLbls>
        <c:gapWidth val="100"/>
        <c:axId val="102037760"/>
        <c:axId val="108175360"/>
      </c:barChart>
      <c:catAx>
        <c:axId val="10203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175360"/>
        <c:crosses val="autoZero"/>
        <c:auto val="1"/>
        <c:lblAlgn val="ctr"/>
        <c:lblOffset val="100"/>
        <c:noMultiLvlLbl val="0"/>
      </c:catAx>
      <c:valAx>
        <c:axId val="108175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2037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it-IT" sz="1200" b="1"/>
              <a:t>V primaria</a:t>
            </a:r>
          </a:p>
        </c:rich>
      </c:tx>
      <c:layout>
        <c:manualLayout>
          <c:xMode val="edge"/>
          <c:yMode val="edge"/>
          <c:x val="0.31808564231738051"/>
          <c:y val="0.11803812896022994"/>
        </c:manualLayout>
      </c:layout>
      <c:overlay val="1"/>
    </c:title>
    <c:autoTitleDeleted val="0"/>
    <c:plotArea>
      <c:layout>
        <c:manualLayout>
          <c:layoutTarget val="inner"/>
          <c:xMode val="edge"/>
          <c:yMode val="edge"/>
          <c:x val="0.30365483911488428"/>
          <c:y val="0.23686827249892048"/>
          <c:w val="0.62182801457122694"/>
          <c:h val="0.5958598012941676"/>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fig_g3!$D$24:$D$29</c:f>
              <c:numCache>
                <c:formatCode>0</c:formatCode>
                <c:ptCount val="6"/>
                <c:pt idx="0">
                  <c:v>-8.5576085562019504</c:v>
                </c:pt>
                <c:pt idx="1">
                  <c:v>-8.6322004243970394</c:v>
                </c:pt>
                <c:pt idx="2">
                  <c:v>-11.570664017134799</c:v>
                </c:pt>
                <c:pt idx="3">
                  <c:v>-11.033309240960399</c:v>
                </c:pt>
                <c:pt idx="4">
                  <c:v>-11.4162454795032</c:v>
                </c:pt>
                <c:pt idx="5">
                  <c:v>-15.1515752823338</c:v>
                </c:pt>
              </c:numCache>
            </c:numRef>
          </c:val>
          <c:extLst>
            <c:ext xmlns:c16="http://schemas.microsoft.com/office/drawing/2014/chart" uri="{C3380CC4-5D6E-409C-BE32-E72D297353CC}">
              <c16:uniqueId val="{00000000-E1E6-4B0E-9E78-3B670F83A79C}"/>
            </c:ext>
          </c:extLst>
        </c:ser>
        <c:ser>
          <c:idx val="1"/>
          <c:order val="1"/>
          <c:tx>
            <c:strRef>
              <c:f>fig_g3!$E$23</c:f>
              <c:strCache>
                <c:ptCount val="1"/>
                <c:pt idx="0">
                  <c:v>A1</c:v>
                </c:pt>
              </c:strCache>
            </c:strRef>
          </c:tx>
          <c:spPr>
            <a:solidFill>
              <a:schemeClr val="accent3"/>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fig_g3!$E$24:$E$29</c:f>
              <c:numCache>
                <c:formatCode>0</c:formatCode>
                <c:ptCount val="6"/>
                <c:pt idx="0">
                  <c:v>91.442391443798627</c:v>
                </c:pt>
                <c:pt idx="1">
                  <c:v>91.13667027457754</c:v>
                </c:pt>
                <c:pt idx="2">
                  <c:v>88.42933598286487</c:v>
                </c:pt>
                <c:pt idx="3">
                  <c:v>88.966690759039309</c:v>
                </c:pt>
                <c:pt idx="4">
                  <c:v>88.583754520497422</c:v>
                </c:pt>
                <c:pt idx="5">
                  <c:v>84.848424717665239</c:v>
                </c:pt>
              </c:numCache>
            </c:numRef>
          </c:val>
          <c:extLst>
            <c:ext xmlns:c16="http://schemas.microsoft.com/office/drawing/2014/chart" uri="{C3380CC4-5D6E-409C-BE32-E72D297353CC}">
              <c16:uniqueId val="{00000001-E1E6-4B0E-9E78-3B670F83A79C}"/>
            </c:ext>
          </c:extLst>
        </c:ser>
        <c:dLbls>
          <c:showLegendKey val="0"/>
          <c:showVal val="0"/>
          <c:showCatName val="0"/>
          <c:showSerName val="0"/>
          <c:showPercent val="0"/>
          <c:showBubbleSize val="0"/>
        </c:dLbls>
        <c:gapWidth val="150"/>
        <c:overlap val="100"/>
        <c:axId val="108249472"/>
        <c:axId val="108251008"/>
      </c:barChart>
      <c:catAx>
        <c:axId val="108249472"/>
        <c:scaling>
          <c:orientation val="minMax"/>
        </c:scaling>
        <c:delete val="0"/>
        <c:axPos val="l"/>
        <c:majorGridlines/>
        <c:numFmt formatCode="General" sourceLinked="0"/>
        <c:majorTickMark val="out"/>
        <c:minorTickMark val="none"/>
        <c:tickLblPos val="low"/>
        <c:crossAx val="108251008"/>
        <c:crosses val="autoZero"/>
        <c:auto val="1"/>
        <c:lblAlgn val="ctr"/>
        <c:lblOffset val="100"/>
        <c:noMultiLvlLbl val="0"/>
      </c:catAx>
      <c:valAx>
        <c:axId val="108251008"/>
        <c:scaling>
          <c:orientation val="minMax"/>
          <c:max val="1"/>
          <c:min val="-0.60000000000000064"/>
        </c:scaling>
        <c:delete val="0"/>
        <c:axPos val="b"/>
        <c:majorGridlines/>
        <c:numFmt formatCode="0%" sourceLinked="1"/>
        <c:majorTickMark val="out"/>
        <c:minorTickMark val="none"/>
        <c:tickLblPos val="nextTo"/>
        <c:crossAx val="108249472"/>
        <c:crosses val="autoZero"/>
        <c:crossBetween val="between"/>
        <c:majorUnit val="0.2"/>
      </c:valAx>
    </c:plotArea>
    <c:legend>
      <c:legendPos val="t"/>
      <c:layout>
        <c:manualLayout>
          <c:xMode val="edge"/>
          <c:yMode val="edge"/>
          <c:x val="2.7164362641067856E-2"/>
          <c:y val="9.236425743252398E-2"/>
          <c:w val="0.27396682467588401"/>
          <c:h val="0.12621822394874938"/>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09116609060188"/>
          <c:y val="0.24367862484008718"/>
          <c:w val="0.61623725352148284"/>
          <c:h val="0.58352138476969517"/>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fig_g3!$D$31:$D$36</c:f>
              <c:numCache>
                <c:formatCode>0</c:formatCode>
                <c:ptCount val="6"/>
                <c:pt idx="0">
                  <c:v>-5.1008408879226703</c:v>
                </c:pt>
                <c:pt idx="1">
                  <c:v>-2.44110130504678</c:v>
                </c:pt>
                <c:pt idx="2">
                  <c:v>-4.8827734991294998</c:v>
                </c:pt>
                <c:pt idx="3">
                  <c:v>-5.3447427182766303</c:v>
                </c:pt>
                <c:pt idx="4">
                  <c:v>-4.9650792464150797</c:v>
                </c:pt>
                <c:pt idx="5">
                  <c:v>-6.0989889423360504</c:v>
                </c:pt>
              </c:numCache>
            </c:numRef>
          </c:val>
          <c:extLst>
            <c:ext xmlns:c16="http://schemas.microsoft.com/office/drawing/2014/chart" uri="{C3380CC4-5D6E-409C-BE32-E72D297353CC}">
              <c16:uniqueId val="{00000000-6D7C-42DC-A96B-C3E58A76E26D}"/>
            </c:ext>
          </c:extLst>
        </c:ser>
        <c:ser>
          <c:idx val="1"/>
          <c:order val="1"/>
          <c:tx>
            <c:strRef>
              <c:f>fig_g3!$E$23</c:f>
              <c:strCache>
                <c:ptCount val="1"/>
                <c:pt idx="0">
                  <c:v>A1</c:v>
                </c:pt>
              </c:strCache>
            </c:strRef>
          </c:tx>
          <c:spPr>
            <a:solidFill>
              <a:schemeClr val="bg1">
                <a:lumMod val="65000"/>
              </a:schemeClr>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fig_g3!$E$31:$E$36</c:f>
              <c:numCache>
                <c:formatCode>0</c:formatCode>
                <c:ptCount val="6"/>
                <c:pt idx="0">
                  <c:v>94.899159112077612</c:v>
                </c:pt>
                <c:pt idx="1">
                  <c:v>97.558898694953413</c:v>
                </c:pt>
                <c:pt idx="2">
                  <c:v>95.117226500870458</c:v>
                </c:pt>
                <c:pt idx="3">
                  <c:v>94.655257281723138</c:v>
                </c:pt>
                <c:pt idx="4">
                  <c:v>95.034920753585581</c:v>
                </c:pt>
                <c:pt idx="5">
                  <c:v>93.901011057663723</c:v>
                </c:pt>
              </c:numCache>
            </c:numRef>
          </c:val>
          <c:extLst>
            <c:ext xmlns:c16="http://schemas.microsoft.com/office/drawing/2014/chart" uri="{C3380CC4-5D6E-409C-BE32-E72D297353CC}">
              <c16:uniqueId val="{00000001-6D7C-42DC-A96B-C3E58A76E26D}"/>
            </c:ext>
          </c:extLst>
        </c:ser>
        <c:dLbls>
          <c:showLegendKey val="0"/>
          <c:showVal val="0"/>
          <c:showCatName val="0"/>
          <c:showSerName val="0"/>
          <c:showPercent val="0"/>
          <c:showBubbleSize val="0"/>
        </c:dLbls>
        <c:gapWidth val="150"/>
        <c:overlap val="100"/>
        <c:axId val="108341504"/>
        <c:axId val="108347392"/>
      </c:barChart>
      <c:catAx>
        <c:axId val="108341504"/>
        <c:scaling>
          <c:orientation val="minMax"/>
        </c:scaling>
        <c:delete val="0"/>
        <c:axPos val="l"/>
        <c:majorGridlines/>
        <c:numFmt formatCode="General" sourceLinked="0"/>
        <c:majorTickMark val="out"/>
        <c:minorTickMark val="none"/>
        <c:tickLblPos val="low"/>
        <c:crossAx val="108347392"/>
        <c:crosses val="autoZero"/>
        <c:auto val="1"/>
        <c:lblAlgn val="ctr"/>
        <c:lblOffset val="100"/>
        <c:noMultiLvlLbl val="0"/>
      </c:catAx>
      <c:valAx>
        <c:axId val="108347392"/>
        <c:scaling>
          <c:orientation val="minMax"/>
          <c:max val="1"/>
          <c:min val="-0.60000000000000064"/>
        </c:scaling>
        <c:delete val="0"/>
        <c:axPos val="b"/>
        <c:majorGridlines/>
        <c:numFmt formatCode="0%" sourceLinked="1"/>
        <c:majorTickMark val="out"/>
        <c:minorTickMark val="none"/>
        <c:tickLblPos val="nextTo"/>
        <c:crossAx val="108341504"/>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III secondaria I grado</a:t>
            </a:r>
          </a:p>
        </c:rich>
      </c:tx>
      <c:layout>
        <c:manualLayout>
          <c:xMode val="edge"/>
          <c:yMode val="edge"/>
          <c:x val="0.40516821760916266"/>
          <c:y val="0.16441482111048364"/>
        </c:manualLayout>
      </c:layout>
      <c:overlay val="1"/>
    </c:title>
    <c:autoTitleDeleted val="0"/>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fig_g3!$N$24:$N$29</c:f>
              <c:numCache>
                <c:formatCode>0</c:formatCode>
                <c:ptCount val="6"/>
                <c:pt idx="0">
                  <c:v>-24.830929885629001</c:v>
                </c:pt>
                <c:pt idx="1">
                  <c:v>-24.5479234284957</c:v>
                </c:pt>
                <c:pt idx="2">
                  <c:v>-23.958231571634801</c:v>
                </c:pt>
                <c:pt idx="3">
                  <c:v>-31.052250221399198</c:v>
                </c:pt>
                <c:pt idx="4">
                  <c:v>-26.530283392300401</c:v>
                </c:pt>
                <c:pt idx="5">
                  <c:v>-34.070403012788702</c:v>
                </c:pt>
              </c:numCache>
            </c:numRef>
          </c:val>
          <c:extLst>
            <c:ext xmlns:c16="http://schemas.microsoft.com/office/drawing/2014/chart" uri="{C3380CC4-5D6E-409C-BE32-E72D297353CC}">
              <c16:uniqueId val="{00000000-8D59-4F28-BB3D-03FEAB55525A}"/>
            </c:ext>
          </c:extLst>
        </c:ser>
        <c:ser>
          <c:idx val="1"/>
          <c:order val="1"/>
          <c:tx>
            <c:strRef>
              <c:f>fig_g3!$O$23</c:f>
              <c:strCache>
                <c:ptCount val="1"/>
                <c:pt idx="0">
                  <c:v>PRE-A1</c:v>
                </c:pt>
              </c:strCache>
            </c:strRef>
          </c:tx>
          <c:spPr>
            <a:solidFill>
              <a:srgbClr val="C00000"/>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fig_g3!$O$24:$O$29</c:f>
              <c:numCache>
                <c:formatCode>0</c:formatCode>
                <c:ptCount val="6"/>
                <c:pt idx="0">
                  <c:v>-1.54152163102934</c:v>
                </c:pt>
                <c:pt idx="1">
                  <c:v>-0.98474310569428802</c:v>
                </c:pt>
                <c:pt idx="2">
                  <c:v>-1.2667296232374901</c:v>
                </c:pt>
                <c:pt idx="3">
                  <c:v>-2.1656871427421298</c:v>
                </c:pt>
                <c:pt idx="4">
                  <c:v>-1.5819525694468799</c:v>
                </c:pt>
                <c:pt idx="5">
                  <c:v>-3.5683462913632602</c:v>
                </c:pt>
              </c:numCache>
            </c:numRef>
          </c:val>
          <c:extLst>
            <c:ext xmlns:c16="http://schemas.microsoft.com/office/drawing/2014/chart" uri="{C3380CC4-5D6E-409C-BE32-E72D297353CC}">
              <c16:uniqueId val="{00000001-8D59-4F28-BB3D-03FEAB55525A}"/>
            </c:ext>
          </c:extLst>
        </c:ser>
        <c:ser>
          <c:idx val="2"/>
          <c:order val="2"/>
          <c:tx>
            <c:strRef>
              <c:f>fig_g3!$P$23</c:f>
              <c:strCache>
                <c:ptCount val="1"/>
                <c:pt idx="0">
                  <c:v>A2</c:v>
                </c:pt>
              </c:strCache>
            </c:strRef>
          </c:tx>
          <c:spPr>
            <a:solidFill>
              <a:schemeClr val="accent3"/>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fig_g3!$P$24:$P$29</c:f>
              <c:numCache>
                <c:formatCode>0</c:formatCode>
                <c:ptCount val="6"/>
                <c:pt idx="0">
                  <c:v>73.627548483341627</c:v>
                </c:pt>
                <c:pt idx="1">
                  <c:v>74.467333465809986</c:v>
                </c:pt>
                <c:pt idx="2">
                  <c:v>74.775038805127707</c:v>
                </c:pt>
                <c:pt idx="3">
                  <c:v>66.782062635858622</c:v>
                </c:pt>
                <c:pt idx="4">
                  <c:v>71.887764038252712</c:v>
                </c:pt>
                <c:pt idx="5">
                  <c:v>62.361250695848078</c:v>
                </c:pt>
              </c:numCache>
            </c:numRef>
          </c:val>
          <c:extLst>
            <c:ext xmlns:c16="http://schemas.microsoft.com/office/drawing/2014/chart" uri="{C3380CC4-5D6E-409C-BE32-E72D297353CC}">
              <c16:uniqueId val="{00000002-8D59-4F28-BB3D-03FEAB55525A}"/>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60000000000000064"/>
        </c:scaling>
        <c:delete val="0"/>
        <c:axPos val="b"/>
        <c:majorGridlines/>
        <c:numFmt formatCode="0%" sourceLinked="1"/>
        <c:majorTickMark val="out"/>
        <c:minorTickMark val="none"/>
        <c:tickLblPos val="nextTo"/>
        <c:crossAx val="108376448"/>
        <c:crosses val="autoZero"/>
        <c:crossBetween val="between"/>
        <c:majorUnit val="0.2"/>
      </c:valAx>
    </c:plotArea>
    <c:legend>
      <c:legendPos val="t"/>
      <c:layout>
        <c:manualLayout>
          <c:xMode val="edge"/>
          <c:yMode val="edge"/>
          <c:x val="3.8790529971632327E-2"/>
          <c:y val="0.13721515618890395"/>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fig_g3!$N$31:$N$36</c:f>
              <c:numCache>
                <c:formatCode>0</c:formatCode>
                <c:ptCount val="6"/>
                <c:pt idx="0">
                  <c:v>-13.5341146091965</c:v>
                </c:pt>
                <c:pt idx="1">
                  <c:v>-12.2899971300528</c:v>
                </c:pt>
                <c:pt idx="2">
                  <c:v>-12.477374462135399</c:v>
                </c:pt>
                <c:pt idx="3">
                  <c:v>-15.950377793258699</c:v>
                </c:pt>
                <c:pt idx="4">
                  <c:v>-13.8040543376376</c:v>
                </c:pt>
                <c:pt idx="5">
                  <c:v>-17.677009492049599</c:v>
                </c:pt>
              </c:numCache>
            </c:numRef>
          </c:val>
          <c:extLst>
            <c:ext xmlns:c16="http://schemas.microsoft.com/office/drawing/2014/chart" uri="{C3380CC4-5D6E-409C-BE32-E72D297353CC}">
              <c16:uniqueId val="{00000000-3AEE-4732-8A54-F9B13546D41E}"/>
            </c:ext>
          </c:extLst>
        </c:ser>
        <c:ser>
          <c:idx val="1"/>
          <c:order val="1"/>
          <c:tx>
            <c:strRef>
              <c:f>fig_g3!$O$23</c:f>
              <c:strCache>
                <c:ptCount val="1"/>
                <c:pt idx="0">
                  <c:v>PRE-A1</c:v>
                </c:pt>
              </c:strCache>
            </c:strRef>
          </c:tx>
          <c:spPr>
            <a:solidFill>
              <a:srgbClr val="C00000"/>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fig_g3!$O$31:$O$36</c:f>
              <c:numCache>
                <c:formatCode>0</c:formatCode>
                <c:ptCount val="6"/>
                <c:pt idx="0">
                  <c:v>-2.38603634919059</c:v>
                </c:pt>
                <c:pt idx="1">
                  <c:v>-1.7020994767865401</c:v>
                </c:pt>
                <c:pt idx="2">
                  <c:v>-1.8935001029665199</c:v>
                </c:pt>
                <c:pt idx="3">
                  <c:v>-3.05985745672794</c:v>
                </c:pt>
                <c:pt idx="4">
                  <c:v>-2.34824214104842</c:v>
                </c:pt>
                <c:pt idx="5">
                  <c:v>-4.3529291216826698</c:v>
                </c:pt>
              </c:numCache>
            </c:numRef>
          </c:val>
          <c:extLst>
            <c:ext xmlns:c16="http://schemas.microsoft.com/office/drawing/2014/chart" uri="{C3380CC4-5D6E-409C-BE32-E72D297353CC}">
              <c16:uniqueId val="{00000001-3AEE-4732-8A54-F9B13546D41E}"/>
            </c:ext>
          </c:extLst>
        </c:ser>
        <c:ser>
          <c:idx val="2"/>
          <c:order val="2"/>
          <c:tx>
            <c:strRef>
              <c:f>fig_g3!$P$23</c:f>
              <c:strCache>
                <c:ptCount val="1"/>
                <c:pt idx="0">
                  <c:v>A2</c:v>
                </c:pt>
              </c:strCache>
            </c:strRef>
          </c:tx>
          <c:spPr>
            <a:solidFill>
              <a:schemeClr val="accent3"/>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fig_g3!$P$31:$P$36</c:f>
              <c:numCache>
                <c:formatCode>0</c:formatCode>
                <c:ptCount val="6"/>
                <c:pt idx="0">
                  <c:v>84.079849041612874</c:v>
                </c:pt>
                <c:pt idx="1">
                  <c:v>86.007903393160689</c:v>
                </c:pt>
                <c:pt idx="2">
                  <c:v>85.629125434898057</c:v>
                </c:pt>
                <c:pt idx="3">
                  <c:v>80.989764750013393</c:v>
                </c:pt>
                <c:pt idx="4">
                  <c:v>83.847703521313946</c:v>
                </c:pt>
                <c:pt idx="5">
                  <c:v>77.97006138626773</c:v>
                </c:pt>
              </c:numCache>
            </c:numRef>
          </c:val>
          <c:extLst>
            <c:ext xmlns:c16="http://schemas.microsoft.com/office/drawing/2014/chart" uri="{C3380CC4-5D6E-409C-BE32-E72D297353CC}">
              <c16:uniqueId val="{00000002-3AEE-4732-8A54-F9B13546D41E}"/>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60000000000000064"/>
        </c:scaling>
        <c:delete val="0"/>
        <c:axPos val="b"/>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fig_g4!$B$22:$B$23</c:f>
              <c:numCache>
                <c:formatCode>0.0</c:formatCode>
                <c:ptCount val="2"/>
                <c:pt idx="0">
                  <c:v>23.781793426723969</c:v>
                </c:pt>
                <c:pt idx="1">
                  <c:v>24</c:v>
                </c:pt>
              </c:numCache>
            </c:numRef>
          </c:val>
          <c:extLst>
            <c:ext xmlns:c16="http://schemas.microsoft.com/office/drawing/2014/chart" uri="{C3380CC4-5D6E-409C-BE32-E72D297353CC}">
              <c16:uniqueId val="{00000000-77AE-42AB-8DF8-EB148EF8D1C0}"/>
            </c:ext>
          </c:extLst>
        </c:ser>
        <c:ser>
          <c:idx val="1"/>
          <c:order val="1"/>
          <c:tx>
            <c:strRef>
              <c:f>fig_g4!$C$21</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fig_g4!$C$22:$C$23</c:f>
              <c:numCache>
                <c:formatCode>0.0</c:formatCode>
                <c:ptCount val="2"/>
                <c:pt idx="1">
                  <c:v>30</c:v>
                </c:pt>
              </c:numCache>
            </c:numRef>
          </c:val>
          <c:extLst>
            <c:ext xmlns:c16="http://schemas.microsoft.com/office/drawing/2014/chart" uri="{C3380CC4-5D6E-409C-BE32-E72D297353CC}">
              <c16:uniqueId val="{00000001-77AE-42AB-8DF8-EB148EF8D1C0}"/>
            </c:ext>
          </c:extLst>
        </c:ser>
        <c:ser>
          <c:idx val="2"/>
          <c:order val="2"/>
          <c:tx>
            <c:strRef>
              <c:f>fig_g4!$D$21</c:f>
              <c:strCache>
                <c:ptCount val="1"/>
                <c:pt idx="0">
                  <c:v>2022</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extLst>
                <c:ext xmlns:c16="http://schemas.microsoft.com/office/drawing/2014/chart" uri="{C3380CC4-5D6E-409C-BE32-E72D297353CC}">
                  <c16:uniqueId val="{00000000-705D-419D-B960-9B05D62275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fig_g4!$D$22:$D$23</c:f>
              <c:numCache>
                <c:formatCode>0.0</c:formatCode>
                <c:ptCount val="2"/>
                <c:pt idx="0">
                  <c:v>28.465532511612924</c:v>
                </c:pt>
                <c:pt idx="1">
                  <c:v>39.512567652820664</c:v>
                </c:pt>
              </c:numCache>
            </c:numRef>
          </c:val>
          <c:extLst>
            <c:ext xmlns:c16="http://schemas.microsoft.com/office/drawing/2014/chart" uri="{C3380CC4-5D6E-409C-BE32-E72D297353CC}">
              <c16:uniqueId val="{00000003-77AE-42AB-8DF8-EB148EF8D1C0}"/>
            </c:ext>
          </c:extLst>
        </c:ser>
        <c:dLbls>
          <c:showLegendKey val="0"/>
          <c:showVal val="0"/>
          <c:showCatName val="0"/>
          <c:showSerName val="0"/>
          <c:showPercent val="0"/>
          <c:showBubbleSize val="0"/>
        </c:dLbls>
        <c:gapWidth val="219"/>
        <c:overlap val="-27"/>
        <c:axId val="246670367"/>
        <c:axId val="246667455"/>
      </c:barChart>
      <c:catAx>
        <c:axId val="24667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406400</xdr:colOff>
      <xdr:row>1</xdr:row>
      <xdr:rowOff>419100</xdr:rowOff>
    </xdr:to>
    <xdr:grpSp>
      <xdr:nvGrpSpPr>
        <xdr:cNvPr id="2" name="Gruppo 5"/>
        <xdr:cNvGrpSpPr>
          <a:grpSpLocks/>
        </xdr:cNvGrpSpPr>
      </xdr:nvGrpSpPr>
      <xdr:grpSpPr bwMode="auto">
        <a:xfrm>
          <a:off x="9582150" y="0"/>
          <a:ext cx="2006600" cy="657225"/>
          <a:chOff x="7283450" y="63500"/>
          <a:chExt cx="1993900" cy="635000"/>
        </a:xfrm>
      </xdr:grpSpPr>
      <xdr:grpSp>
        <xdr:nvGrpSpPr>
          <xdr:cNvPr id="3" name="Gruppo 2"/>
          <xdr:cNvGrpSpPr>
            <a:grpSpLocks/>
          </xdr:cNvGrpSpPr>
        </xdr:nvGrpSpPr>
        <xdr:grpSpPr bwMode="auto">
          <a:xfrm>
            <a:off x="7283450" y="63500"/>
            <a:ext cx="1835150" cy="525211"/>
            <a:chOff x="4114800" y="0"/>
            <a:chExt cx="1753055" cy="501172"/>
          </a:xfrm>
        </xdr:grpSpPr>
        <xdr:pic>
          <xdr:nvPicPr>
            <xdr:cNvPr id="5"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0"/>
              <a:ext cx="485776" cy="50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Rettangolo 3">
            <a:hlinkClick xmlns:r="http://schemas.openxmlformats.org/officeDocument/2006/relationships" r:id="rId3"/>
          </xdr:cNvPr>
          <xdr:cNvSpPr/>
        </xdr:nvSpPr>
        <xdr:spPr bwMode="auto">
          <a:xfrm>
            <a:off x="7834146" y="474738"/>
            <a:ext cx="1443204" cy="22376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247649</xdr:colOff>
      <xdr:row>1</xdr:row>
      <xdr:rowOff>400050</xdr:rowOff>
    </xdr:from>
    <xdr:to>
      <xdr:col>9</xdr:col>
      <xdr:colOff>390524</xdr:colOff>
      <xdr:row>23</xdr:row>
      <xdr:rowOff>114300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19049</xdr:colOff>
      <xdr:row>1</xdr:row>
      <xdr:rowOff>380999</xdr:rowOff>
    </xdr:from>
    <xdr:to>
      <xdr:col>21</xdr:col>
      <xdr:colOff>504824</xdr:colOff>
      <xdr:row>23</xdr:row>
      <xdr:rowOff>152400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114300</xdr:colOff>
      <xdr:row>0</xdr:row>
      <xdr:rowOff>200025</xdr:rowOff>
    </xdr:from>
    <xdr:to>
      <xdr:col>24</xdr:col>
      <xdr:colOff>200025</xdr:colOff>
      <xdr:row>19</xdr:row>
      <xdr:rowOff>95250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38100</xdr:rowOff>
    </xdr:from>
    <xdr:to>
      <xdr:col>10</xdr:col>
      <xdr:colOff>390525</xdr:colOff>
      <xdr:row>19</xdr:row>
      <xdr:rowOff>142875</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160231</xdr:colOff>
      <xdr:row>1</xdr:row>
      <xdr:rowOff>128786</xdr:rowOff>
    </xdr:from>
    <xdr:to>
      <xdr:col>12</xdr:col>
      <xdr:colOff>169755</xdr:colOff>
      <xdr:row>43</xdr:row>
      <xdr:rowOff>155183</xdr:rowOff>
    </xdr:to>
    <xdr:grpSp>
      <xdr:nvGrpSpPr>
        <xdr:cNvPr id="6" name="15 Grupo"/>
        <xdr:cNvGrpSpPr/>
      </xdr:nvGrpSpPr>
      <xdr:grpSpPr>
        <a:xfrm>
          <a:off x="160231" y="583869"/>
          <a:ext cx="10973857" cy="8027397"/>
          <a:chOff x="3705225" y="200026"/>
          <a:chExt cx="9153525" cy="9458324"/>
        </a:xfrm>
      </xdr:grpSpPr>
      <xdr:grpSp>
        <xdr:nvGrpSpPr>
          <xdr:cNvPr id="7" name="14 Grupo"/>
          <xdr:cNvGrpSpPr/>
        </xdr:nvGrpSpPr>
        <xdr:grpSpPr>
          <a:xfrm>
            <a:off x="3705225" y="304800"/>
            <a:ext cx="4676775" cy="9353550"/>
            <a:chOff x="3705225" y="304800"/>
            <a:chExt cx="4676775" cy="9353550"/>
          </a:xfrm>
        </xdr:grpSpPr>
        <xdr:graphicFrame macro="">
          <xdr:nvGraphicFramePr>
            <xdr:cNvPr id="13" name="1 Gráfico"/>
            <xdr:cNvGraphicFramePr/>
          </xdr:nvGraphicFramePr>
          <xdr:xfrm>
            <a:off x="3705225" y="304800"/>
            <a:ext cx="4572000" cy="25098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2 Gráfico"/>
            <xdr:cNvGraphicFramePr/>
          </xdr:nvGraphicFramePr>
          <xdr:xfrm>
            <a:off x="3762375" y="2805113"/>
            <a:ext cx="4572000" cy="230028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3 Gráfico"/>
            <xdr:cNvGraphicFramePr/>
          </xdr:nvGraphicFramePr>
          <xdr:xfrm>
            <a:off x="3810000" y="5095875"/>
            <a:ext cx="4572000" cy="23002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6" name="4 Gráfico"/>
            <xdr:cNvGraphicFramePr/>
          </xdr:nvGraphicFramePr>
          <xdr:xfrm>
            <a:off x="3810000" y="7358063"/>
            <a:ext cx="4572000" cy="2300287"/>
          </xdr:xfrm>
          <a:graphic>
            <a:graphicData uri="http://schemas.openxmlformats.org/drawingml/2006/chart">
              <c:chart xmlns:c="http://schemas.openxmlformats.org/drawingml/2006/chart" xmlns:r="http://schemas.openxmlformats.org/officeDocument/2006/relationships" r:id="rId4"/>
            </a:graphicData>
          </a:graphic>
        </xdr:graphicFrame>
      </xdr:grpSp>
      <xdr:grpSp>
        <xdr:nvGrpSpPr>
          <xdr:cNvPr id="8" name="13 Grupo"/>
          <xdr:cNvGrpSpPr/>
        </xdr:nvGrpSpPr>
        <xdr:grpSpPr>
          <a:xfrm>
            <a:off x="8286750" y="200026"/>
            <a:ext cx="4572000" cy="9401174"/>
            <a:chOff x="8286750" y="200026"/>
            <a:chExt cx="4572000" cy="9401174"/>
          </a:xfrm>
        </xdr:grpSpPr>
        <xdr:graphicFrame macro="">
          <xdr:nvGraphicFramePr>
            <xdr:cNvPr id="9" name="9 Gráfico"/>
            <xdr:cNvGraphicFramePr/>
          </xdr:nvGraphicFramePr>
          <xdr:xfrm>
            <a:off x="8286750" y="200026"/>
            <a:ext cx="4572000" cy="2614613"/>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10 Gráfico"/>
            <xdr:cNvGraphicFramePr/>
          </xdr:nvGraphicFramePr>
          <xdr:xfrm>
            <a:off x="8286750" y="2776538"/>
            <a:ext cx="4572000" cy="2300287"/>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1" name="11 Gráfico"/>
            <xdr:cNvGraphicFramePr/>
          </xdr:nvGraphicFramePr>
          <xdr:xfrm>
            <a:off x="8286750" y="5038725"/>
            <a:ext cx="4572000" cy="2300288"/>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2" name="12 Gráfico"/>
            <xdr:cNvGraphicFramePr/>
          </xdr:nvGraphicFramePr>
          <xdr:xfrm>
            <a:off x="8286750" y="7300913"/>
            <a:ext cx="4572000" cy="2300287"/>
          </xdr:xfrm>
          <a:graphic>
            <a:graphicData uri="http://schemas.openxmlformats.org/drawingml/2006/chart">
              <c:chart xmlns:c="http://schemas.openxmlformats.org/drawingml/2006/chart" xmlns:r="http://schemas.openxmlformats.org/officeDocument/2006/relationships" r:id="rId8"/>
            </a:graphicData>
          </a:graphic>
        </xdr:graphicFrame>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102235</xdr:rowOff>
    </xdr:from>
    <xdr:to>
      <xdr:col>11</xdr:col>
      <xdr:colOff>238124</xdr:colOff>
      <xdr:row>17</xdr:row>
      <xdr:rowOff>8890</xdr:rowOff>
    </xdr:to>
    <xdr:grpSp>
      <xdr:nvGrpSpPr>
        <xdr:cNvPr id="2" name="Gruppo 7"/>
        <xdr:cNvGrpSpPr/>
      </xdr:nvGrpSpPr>
      <xdr:grpSpPr>
        <a:xfrm>
          <a:off x="0" y="273685"/>
          <a:ext cx="8372474" cy="2745105"/>
          <a:chOff x="4486276" y="2276475"/>
          <a:chExt cx="7439024" cy="1752600"/>
        </a:xfrm>
      </xdr:grpSpPr>
      <xdr:graphicFrame macro="">
        <xdr:nvGraphicFramePr>
          <xdr:cNvPr id="3"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28574</xdr:colOff>
      <xdr:row>2</xdr:row>
      <xdr:rowOff>123825</xdr:rowOff>
    </xdr:from>
    <xdr:to>
      <xdr:col>7</xdr:col>
      <xdr:colOff>180974</xdr:colOff>
      <xdr:row>20</xdr:row>
      <xdr:rowOff>85725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2</xdr:row>
      <xdr:rowOff>85725</xdr:rowOff>
    </xdr:from>
    <xdr:to>
      <xdr:col>3</xdr:col>
      <xdr:colOff>495300</xdr:colOff>
      <xdr:row>18</xdr:row>
      <xdr:rowOff>104775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695325</xdr:colOff>
      <xdr:row>2</xdr:row>
      <xdr:rowOff>142875</xdr:rowOff>
    </xdr:from>
    <xdr:to>
      <xdr:col>7</xdr:col>
      <xdr:colOff>104775</xdr:colOff>
      <xdr:row>18</xdr:row>
      <xdr:rowOff>95250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1638300</xdr:colOff>
      <xdr:row>5</xdr:row>
      <xdr:rowOff>154305</xdr:rowOff>
    </xdr:from>
    <xdr:to>
      <xdr:col>0</xdr:col>
      <xdr:colOff>1971675</xdr:colOff>
      <xdr:row>7</xdr:row>
      <xdr:rowOff>3810</xdr:rowOff>
    </xdr:to>
    <xdr:sp macro="" textlink="">
      <xdr:nvSpPr>
        <xdr:cNvPr id="5" name="Rettangolo arrotondato 4"/>
        <xdr:cNvSpPr/>
      </xdr:nvSpPr>
      <xdr:spPr>
        <a:xfrm>
          <a:off x="1638300" y="1049655"/>
          <a:ext cx="333375" cy="192405"/>
        </a:xfrm>
        <a:prstGeom prst="roundRect">
          <a:avLst/>
        </a:prstGeom>
        <a:noFill/>
        <a:ln w="254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0.24749</cdr:x>
      <cdr:y>0.21677</cdr:y>
    </cdr:from>
    <cdr:to>
      <cdr:x>0.31505</cdr:x>
      <cdr:y>0.29804</cdr:y>
    </cdr:to>
    <cdr:sp macro="" textlink="">
      <cdr:nvSpPr>
        <cdr:cNvPr id="2" name="Rettangolo arrotondato 1"/>
        <cdr:cNvSpPr/>
      </cdr:nvSpPr>
      <cdr:spPr>
        <a:xfrm xmlns:a="http://schemas.openxmlformats.org/drawingml/2006/main">
          <a:off x="1221103" y="584312"/>
          <a:ext cx="333338" cy="219070"/>
        </a:xfrm>
        <a:prstGeom xmlns:a="http://schemas.openxmlformats.org/drawingml/2006/main" prst="roundRect">
          <a:avLst/>
        </a:prstGeom>
        <a:noFill xmlns:a="http://schemas.openxmlformats.org/drawingml/2006/main"/>
        <a:ln xmlns:a="http://schemas.openxmlformats.org/drawingml/2006/main" w="2540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68580</xdr:colOff>
      <xdr:row>22</xdr:row>
      <xdr:rowOff>81915</xdr:rowOff>
    </xdr:to>
    <xdr:grpSp>
      <xdr:nvGrpSpPr>
        <xdr:cNvPr id="9" name="Gruppo 15"/>
        <xdr:cNvGrpSpPr/>
      </xdr:nvGrpSpPr>
      <xdr:grpSpPr>
        <a:xfrm>
          <a:off x="0" y="381000"/>
          <a:ext cx="8402955" cy="3510915"/>
          <a:chOff x="3276600" y="10759440"/>
          <a:chExt cx="7810500" cy="3299460"/>
        </a:xfrm>
        <a:noFill/>
        <a:effectLst/>
      </xdr:grpSpPr>
      <xdr:graphicFrame macro="">
        <xdr:nvGraphicFramePr>
          <xdr:cNvPr id="10" name="Grafico 13"/>
          <xdr:cNvGraphicFramePr/>
        </xdr:nvGraphicFramePr>
        <xdr:xfrm>
          <a:off x="3276600" y="10782300"/>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59440"/>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144779</xdr:colOff>
      <xdr:row>1</xdr:row>
      <xdr:rowOff>24765</xdr:rowOff>
    </xdr:from>
    <xdr:to>
      <xdr:col>11</xdr:col>
      <xdr:colOff>411480</xdr:colOff>
      <xdr:row>18</xdr:row>
      <xdr:rowOff>0</xdr:rowOff>
    </xdr:to>
    <xdr:grpSp>
      <xdr:nvGrpSpPr>
        <xdr:cNvPr id="2" name="Gruppo 6"/>
        <xdr:cNvGrpSpPr/>
      </xdr:nvGrpSpPr>
      <xdr:grpSpPr>
        <a:xfrm>
          <a:off x="144779" y="234315"/>
          <a:ext cx="8153401" cy="3537585"/>
          <a:chOff x="4505324" y="180975"/>
          <a:chExt cx="7467601" cy="1809751"/>
        </a:xfrm>
      </xdr:grpSpPr>
      <xdr:graphicFrame macro="">
        <xdr:nvGraphicFramePr>
          <xdr:cNvPr id="3" name="Grafico 2"/>
          <xdr:cNvGraphicFramePr/>
        </xdr:nvGraphicFramePr>
        <xdr:xfrm>
          <a:off x="4505324" y="191094"/>
          <a:ext cx="3781425" cy="17901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8181976" y="180975"/>
          <a:ext cx="3790949" cy="180975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11</xdr:col>
      <xdr:colOff>396241</xdr:colOff>
      <xdr:row>0</xdr:row>
      <xdr:rowOff>169545</xdr:rowOff>
    </xdr:from>
    <xdr:to>
      <xdr:col>23</xdr:col>
      <xdr:colOff>520065</xdr:colOff>
      <xdr:row>18</xdr:row>
      <xdr:rowOff>0</xdr:rowOff>
    </xdr:to>
    <xdr:grpSp>
      <xdr:nvGrpSpPr>
        <xdr:cNvPr id="5" name="Gruppo 7"/>
        <xdr:cNvGrpSpPr/>
      </xdr:nvGrpSpPr>
      <xdr:grpSpPr>
        <a:xfrm>
          <a:off x="8282941" y="169545"/>
          <a:ext cx="8124824" cy="3602355"/>
          <a:chOff x="4486276" y="2276475"/>
          <a:chExt cx="7439024" cy="1752600"/>
        </a:xfrm>
      </xdr:grpSpPr>
      <xdr:graphicFrame macro="">
        <xdr:nvGraphicFramePr>
          <xdr:cNvPr id="6"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152400</xdr:rowOff>
    </xdr:from>
    <xdr:to>
      <xdr:col>3</xdr:col>
      <xdr:colOff>733425</xdr:colOff>
      <xdr:row>18</xdr:row>
      <xdr:rowOff>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xdr:row>
      <xdr:rowOff>0</xdr:rowOff>
    </xdr:from>
    <xdr:to>
      <xdr:col>14</xdr:col>
      <xdr:colOff>133350</xdr:colOff>
      <xdr:row>18</xdr:row>
      <xdr:rowOff>19050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0.80952</cdr:x>
      <cdr:y>0.14253</cdr:y>
    </cdr:from>
    <cdr:to>
      <cdr:x>0.87709</cdr:x>
      <cdr:y>0.22184</cdr:y>
    </cdr:to>
    <cdr:sp macro="" textlink="">
      <cdr:nvSpPr>
        <cdr:cNvPr id="2" name="Rettangolo arrotondato 1"/>
        <cdr:cNvSpPr/>
      </cdr:nvSpPr>
      <cdr:spPr>
        <a:xfrm xmlns:a="http://schemas.openxmlformats.org/drawingml/2006/main">
          <a:off x="3994150" y="393700"/>
          <a:ext cx="333375" cy="219075"/>
        </a:xfrm>
        <a:prstGeom xmlns:a="http://schemas.openxmlformats.org/drawingml/2006/main" prst="roundRect">
          <a:avLst/>
        </a:prstGeom>
        <a:noFill xmlns:a="http://schemas.openxmlformats.org/drawingml/2006/main"/>
        <a:ln xmlns:a="http://schemas.openxmlformats.org/drawingml/2006/main" w="2540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it-IT" sz="1100"/>
        </a:p>
      </cdr:txBody>
    </cdr:sp>
  </cdr:relSizeAnchor>
</c:userShapes>
</file>

<file path=xl/drawings/drawing8.xml><?xml version="1.0" encoding="utf-8"?>
<c:userShapes xmlns:c="http://schemas.openxmlformats.org/drawingml/2006/chart">
  <cdr:relSizeAnchor xmlns:cdr="http://schemas.openxmlformats.org/drawingml/2006/chartDrawing">
    <cdr:from>
      <cdr:x>0.81338</cdr:x>
      <cdr:y>0.12874</cdr:y>
    </cdr:from>
    <cdr:to>
      <cdr:x>0.88095</cdr:x>
      <cdr:y>0.20805</cdr:y>
    </cdr:to>
    <cdr:sp macro="" textlink="">
      <cdr:nvSpPr>
        <cdr:cNvPr id="2" name="Rettangolo arrotondato 1"/>
        <cdr:cNvSpPr/>
      </cdr:nvSpPr>
      <cdr:spPr>
        <a:xfrm xmlns:a="http://schemas.openxmlformats.org/drawingml/2006/main">
          <a:off x="4013200" y="355600"/>
          <a:ext cx="333375" cy="219075"/>
        </a:xfrm>
        <a:prstGeom xmlns:a="http://schemas.openxmlformats.org/drawingml/2006/main" prst="roundRect">
          <a:avLst/>
        </a:prstGeom>
        <a:noFill xmlns:a="http://schemas.openxmlformats.org/drawingml/2006/main"/>
        <a:ln xmlns:a="http://schemas.openxmlformats.org/drawingml/2006/main" w="2540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it-IT" sz="11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213359</xdr:colOff>
      <xdr:row>2</xdr:row>
      <xdr:rowOff>38099</xdr:rowOff>
    </xdr:from>
    <xdr:to>
      <xdr:col>15</xdr:col>
      <xdr:colOff>198119</xdr:colOff>
      <xdr:row>25</xdr:row>
      <xdr:rowOff>121919</xdr:rowOff>
    </xdr:to>
    <xdr:grpSp>
      <xdr:nvGrpSpPr>
        <xdr:cNvPr id="9" name="Gruppo 15"/>
        <xdr:cNvGrpSpPr/>
      </xdr:nvGrpSpPr>
      <xdr:grpSpPr>
        <a:xfrm>
          <a:off x="213359" y="742949"/>
          <a:ext cx="8719185" cy="4027170"/>
          <a:chOff x="3314114" y="10782785"/>
          <a:chExt cx="7772986" cy="3307242"/>
        </a:xfrm>
        <a:noFill/>
        <a:effectLst/>
      </xdr:grpSpPr>
      <xdr:graphicFrame macro="">
        <xdr:nvGraphicFramePr>
          <xdr:cNvPr id="10" name="Grafico 13"/>
          <xdr:cNvGraphicFramePr/>
        </xdr:nvGraphicFramePr>
        <xdr:xfrm>
          <a:off x="3314114" y="10813427"/>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82785"/>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orrione/Desktop/Relazione%20annuale%202014/Capitolo%20istruzione%20e%20apprendimenti/risultati%20medi%20per%20paesi%20e%20regioni%20italia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esi"/>
      <sheetName val="regioni"/>
      <sheetName val="come ottengono soldi"/>
      <sheetName val="indirizzi di studio"/>
    </sheetNames>
    <sheetDataSet>
      <sheetData sheetId="0"/>
      <sheetData sheetId="1">
        <row r="1">
          <cell r="A1" t="str">
            <v>PISA 2012 Results: Students and Money (Volume VI) - © OECD 2014</v>
          </cell>
        </row>
        <row r="2">
          <cell r="A2" t="str">
            <v>Chapter 2</v>
          </cell>
          <cell r="B2" t="str">
            <v>Chapter 2 (figures): Student performance in financial literacy</v>
          </cell>
        </row>
        <row r="3">
          <cell r="A3" t="str">
            <v>Version 1 - Last updated: 07-Jul-2014</v>
          </cell>
        </row>
        <row r="4">
          <cell r="A4" t="str">
            <v>This document and any map included herein are without prejudice to the status of or sovereignty over any territory, to the delimitation of international frontiers and boundaries and to the name of any territory, city or area.</v>
          </cell>
        </row>
        <row r="6">
          <cell r="A6" t="str">
            <v>Figure VI.2.3</v>
          </cell>
        </row>
        <row r="7">
          <cell r="A7" t="str">
            <v>Financial literacy performance among participating countries/economies</v>
          </cell>
        </row>
        <row r="10">
          <cell r="B10" t="str">
            <v>Mean score</v>
          </cell>
          <cell r="D10" t="str">
            <v>Range of ranks</v>
          </cell>
        </row>
        <row r="11">
          <cell r="B11" t="str">
            <v>Mean</v>
          </cell>
          <cell r="C11" t="str">
            <v>S.E.</v>
          </cell>
          <cell r="D11" t="str">
            <v>Upper rank</v>
          </cell>
          <cell r="E11" t="str">
            <v>Lower rank</v>
          </cell>
        </row>
        <row r="12">
          <cell r="A12" t="str">
            <v xml:space="preserve">Veneto </v>
          </cell>
          <cell r="B12">
            <v>501.423865493037</v>
          </cell>
          <cell r="C12">
            <v>6.9599597557466444</v>
          </cell>
        </row>
        <row r="13">
          <cell r="A13" t="str">
            <v>Friuli Venezia Giulia</v>
          </cell>
          <cell r="B13">
            <v>501.42180405415297</v>
          </cell>
          <cell r="C13">
            <v>7.1609863315846107</v>
          </cell>
        </row>
        <row r="14">
          <cell r="A14" t="str">
            <v>Bolzano</v>
          </cell>
          <cell r="B14">
            <v>499.57333208645099</v>
          </cell>
          <cell r="C14">
            <v>6.038932407389888</v>
          </cell>
        </row>
        <row r="15">
          <cell r="A15" t="str">
            <v>Trento</v>
          </cell>
          <cell r="B15">
            <v>498.35370559047101</v>
          </cell>
          <cell r="C15">
            <v>5.7784765517784002</v>
          </cell>
        </row>
        <row r="16">
          <cell r="A16" t="str">
            <v>Lombardia</v>
          </cell>
          <cell r="B16">
            <v>491.439996512888</v>
          </cell>
          <cell r="C16">
            <v>6.5497353507553937</v>
          </cell>
        </row>
        <row r="17">
          <cell r="A17" t="str">
            <v xml:space="preserve">Emilia Romagna </v>
          </cell>
          <cell r="B17">
            <v>481.07765686454098</v>
          </cell>
          <cell r="C17">
            <v>4.8290440741184169</v>
          </cell>
        </row>
        <row r="18">
          <cell r="A18" t="str">
            <v xml:space="preserve">Piemonte </v>
          </cell>
          <cell r="B18">
            <v>480.75327130397602</v>
          </cell>
          <cell r="C18">
            <v>6.4932048034990002</v>
          </cell>
        </row>
        <row r="19">
          <cell r="A19" t="str">
            <v>Valle d'Aosta</v>
          </cell>
          <cell r="B19">
            <v>476.10833471767302</v>
          </cell>
          <cell r="C19">
            <v>6.3073206886387396</v>
          </cell>
        </row>
        <row r="20">
          <cell r="A20" t="str">
            <v>Marche</v>
          </cell>
          <cell r="B20">
            <v>474.07285209615299</v>
          </cell>
          <cell r="C20">
            <v>6.6832988786825789</v>
          </cell>
        </row>
        <row r="21">
          <cell r="A21" t="str">
            <v>Umbria</v>
          </cell>
          <cell r="B21">
            <v>474.01623792814763</v>
          </cell>
          <cell r="C21">
            <v>7.3808520958691481</v>
          </cell>
        </row>
        <row r="22">
          <cell r="A22" t="str">
            <v>Toscana</v>
          </cell>
          <cell r="B22">
            <v>470.97231285705129</v>
          </cell>
          <cell r="C22">
            <v>6.4730123118534051</v>
          </cell>
        </row>
        <row r="23">
          <cell r="A23" t="str">
            <v>Liguria</v>
          </cell>
          <cell r="B23">
            <v>467.66920008450273</v>
          </cell>
          <cell r="C23">
            <v>8.4017146484771228</v>
          </cell>
        </row>
        <row r="24">
          <cell r="A24" t="str">
            <v>Italy</v>
          </cell>
          <cell r="B24">
            <v>466.30017267524499</v>
          </cell>
          <cell r="C24">
            <v>2.1236712912387299</v>
          </cell>
          <cell r="D24">
            <v>16</v>
          </cell>
          <cell r="E24">
            <v>17</v>
          </cell>
        </row>
        <row r="25">
          <cell r="A25" t="str">
            <v>Puglia</v>
          </cell>
          <cell r="B25">
            <v>462.49850630345037</v>
          </cell>
          <cell r="C25">
            <v>6.2568144288226195</v>
          </cell>
        </row>
        <row r="26">
          <cell r="A26" t="str">
            <v>Lazio</v>
          </cell>
          <cell r="B26">
            <v>460.01390012763397</v>
          </cell>
          <cell r="C26">
            <v>7.2947528458824005</v>
          </cell>
        </row>
        <row r="27">
          <cell r="A27" t="str">
            <v>Molise</v>
          </cell>
          <cell r="B27">
            <v>452.72748000000001</v>
          </cell>
          <cell r="C27">
            <v>5.8496089887522453</v>
          </cell>
        </row>
        <row r="28">
          <cell r="A28" t="str">
            <v>Abruzzo</v>
          </cell>
          <cell r="B28">
            <v>449.00560570755118</v>
          </cell>
          <cell r="C28">
            <v>4.2977092889763346</v>
          </cell>
        </row>
        <row r="29">
          <cell r="A29" t="str">
            <v>Basilicata</v>
          </cell>
          <cell r="B29">
            <v>446.14605063408828</v>
          </cell>
          <cell r="C29">
            <v>6.2755098522535642</v>
          </cell>
        </row>
        <row r="30">
          <cell r="A30" t="str">
            <v>Sardegna</v>
          </cell>
          <cell r="B30">
            <v>445.62375381057274</v>
          </cell>
          <cell r="C30">
            <v>6.8564605231346603</v>
          </cell>
        </row>
        <row r="31">
          <cell r="A31" t="str">
            <v>Campania</v>
          </cell>
          <cell r="B31">
            <v>439.28214490606001</v>
          </cell>
          <cell r="C31">
            <v>8.4723894136823432</v>
          </cell>
        </row>
        <row r="32">
          <cell r="A32" t="str">
            <v>Sicilia</v>
          </cell>
          <cell r="B32">
            <v>428.56545283437731</v>
          </cell>
          <cell r="C32">
            <v>6.673562262012922</v>
          </cell>
        </row>
        <row r="33">
          <cell r="A33" t="str">
            <v>Calabria</v>
          </cell>
          <cell r="B33">
            <v>415.45269283314741</v>
          </cell>
          <cell r="C33">
            <v>8.0645669717859771</v>
          </cell>
        </row>
        <row r="35">
          <cell r="A35" t="str">
            <v>Notes: OECD countries and subnational entities that are not included in national results are shown in bold black. Partner countries  and subnational entities that are not included in national results are shown in bold blue. Regions are shown in black ital</v>
          </cell>
        </row>
        <row r="36">
          <cell r="A36" t="str">
            <v>Countries, economies and subnational entities are ranked in descending order of the mean financial literacy performance.</v>
          </cell>
        </row>
        <row r="37">
          <cell r="A37" t="str">
            <v xml:space="preserve">Source: OECD, PISA 2012 Database. </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Normal="100" workbookViewId="0">
      <selection activeCell="A23" sqref="A23"/>
    </sheetView>
  </sheetViews>
  <sheetFormatPr defaultColWidth="9.33203125" defaultRowHeight="13.5" x14ac:dyDescent="0.3"/>
  <cols>
    <col min="2" max="2" width="65" customWidth="1"/>
  </cols>
  <sheetData>
    <row r="1" spans="1:17" ht="18.75" x14ac:dyDescent="0.3">
      <c r="A1" s="4" t="s">
        <v>47</v>
      </c>
      <c r="B1" s="1"/>
      <c r="C1" s="1"/>
      <c r="D1" s="1"/>
    </row>
    <row r="2" spans="1:17" ht="39.6" customHeight="1" x14ac:dyDescent="0.3">
      <c r="A2" s="93" t="s">
        <v>2</v>
      </c>
      <c r="B2" s="94"/>
      <c r="C2" s="94"/>
      <c r="D2" s="94"/>
      <c r="E2" s="94"/>
      <c r="F2" s="94"/>
      <c r="G2" s="94"/>
      <c r="H2" s="94"/>
      <c r="I2" s="94"/>
      <c r="J2" s="94"/>
      <c r="K2" s="94"/>
      <c r="L2" s="94"/>
    </row>
    <row r="3" spans="1:17" ht="3.95" customHeight="1" x14ac:dyDescent="0.3">
      <c r="A3" s="3"/>
      <c r="B3" s="1"/>
      <c r="C3" s="1"/>
      <c r="D3" s="1"/>
    </row>
    <row r="4" spans="1:17" ht="18.75" x14ac:dyDescent="0.3">
      <c r="A4" s="92" t="s">
        <v>41</v>
      </c>
      <c r="B4" s="92"/>
      <c r="C4" s="10"/>
      <c r="D4" s="10"/>
      <c r="E4" s="6"/>
      <c r="F4" s="6"/>
      <c r="G4" s="6"/>
      <c r="H4" s="6"/>
      <c r="I4" s="6"/>
      <c r="J4" s="6"/>
      <c r="K4" s="6"/>
      <c r="L4" s="6"/>
      <c r="M4" s="6"/>
      <c r="N4" s="6"/>
      <c r="O4" s="6"/>
      <c r="P4" s="6"/>
    </row>
    <row r="5" spans="1:17" ht="20.100000000000001" customHeight="1" x14ac:dyDescent="0.4">
      <c r="A5" s="11" t="s">
        <v>0</v>
      </c>
      <c r="B5" s="38" t="str">
        <f>tab_g1!A1</f>
        <v>Tab. G.1 Risultati in italiano e matematica in Piemonte, Lombardia, Veneto, Emilia Romagna, Nord Ovest, Italia, II e V primaria, INVALSI 2022</v>
      </c>
      <c r="C5" s="1"/>
      <c r="D5" s="1"/>
      <c r="Q5" s="73"/>
    </row>
    <row r="6" spans="1:17" ht="20.100000000000001" customHeight="1" x14ac:dyDescent="0.4">
      <c r="A6" s="11" t="s">
        <v>0</v>
      </c>
      <c r="B6" s="38" t="str">
        <f>tab_g2!A1</f>
        <v>Tab. G.2  Risultati in italiano e matematica in Piemonte, Lombardia, Veneto, Emilia Romagna, Nord Ovest, Italia, III secondaria di I grado, INVALSI 2022</v>
      </c>
      <c r="C6" s="7"/>
      <c r="D6" s="7"/>
      <c r="Q6" s="73"/>
    </row>
    <row r="7" spans="1:17" ht="20.100000000000001" customHeight="1" x14ac:dyDescent="0.4">
      <c r="A7" s="11" t="s">
        <v>0</v>
      </c>
      <c r="B7" s="38" t="str">
        <f>fig_g1!A1</f>
        <v>Fig. G.1 Low performer in Italiano e Matematica nel primo ciclo in Piemonte, confronto 2019-2022 (valori %)</v>
      </c>
      <c r="C7" s="7"/>
      <c r="D7" s="7"/>
      <c r="Q7" s="73"/>
    </row>
    <row r="8" spans="1:17" ht="20.100000000000001" customHeight="1" x14ac:dyDescent="0.4">
      <c r="A8" s="11" t="s">
        <v>0</v>
      </c>
      <c r="B8" s="2" t="str">
        <f>fig_g2!A1</f>
        <v xml:space="preserve">Fig. G.2 Low performer in italiano e matematica al termine del primo ciclo di scuola in Piemonte, Lombardia, Nord Ovest, Italia, (valori %), INVALSI 2022 </v>
      </c>
      <c r="C8" s="1"/>
      <c r="D8" s="1"/>
    </row>
    <row r="9" spans="1:17" ht="20.100000000000001" customHeight="1" x14ac:dyDescent="0.4">
      <c r="A9" s="11" t="s">
        <v>0</v>
      </c>
      <c r="B9" s="2" t="str">
        <f>tab_g3!A1</f>
        <v>Tab. G.3 Risultati in inglese, ascolto e lettura in Piemonte, Lombardia, Veneto, Emilia Romagna, Nord Ovest, Italia, V primaria e III secondaria di I grado, INVALSI 2022</v>
      </c>
      <c r="C9" s="7"/>
      <c r="D9" s="7"/>
    </row>
    <row r="10" spans="1:17" ht="20.100000000000001" customHeight="1" x14ac:dyDescent="0.4">
      <c r="A10" s="11" t="s">
        <v>0</v>
      </c>
      <c r="B10" s="2" t="str">
        <f>fig_g3!A1</f>
        <v>Fig. G.3 I livelli di apprendimento in inglese in V primaria e III secondaria di primo grado in Piemonte, Lombardia, Veneto, Emilia Romagna, Nord Ovest, Italia, INVALSI 2022</v>
      </c>
      <c r="C10" s="7"/>
      <c r="D10" s="7"/>
    </row>
    <row r="11" spans="1:17" ht="15.95" customHeight="1" x14ac:dyDescent="0.3">
      <c r="A11" s="29" t="s">
        <v>42</v>
      </c>
      <c r="B11" s="29"/>
      <c r="C11" s="27"/>
      <c r="D11" s="27"/>
      <c r="E11" s="28"/>
      <c r="F11" s="28"/>
      <c r="G11" s="28"/>
      <c r="H11" s="28"/>
      <c r="I11" s="28"/>
      <c r="J11" s="28"/>
      <c r="K11" s="28"/>
      <c r="L11" s="28"/>
      <c r="M11" s="28"/>
      <c r="N11" s="28"/>
      <c r="O11" s="28"/>
      <c r="P11" s="28"/>
    </row>
    <row r="12" spans="1:17" ht="21" customHeight="1" x14ac:dyDescent="0.4">
      <c r="A12" s="11" t="s">
        <v>0</v>
      </c>
      <c r="B12" s="2" t="str">
        <f>tab_g4!A1</f>
        <v>Tab. G.4 Risultati in italiano e matematica in Piemonte, Lombardia, Veneto, Emilia Romagna, Nord Ovest, Italia, II e V secondaria di secondo grado, INVALSI 2022</v>
      </c>
      <c r="C12" s="1"/>
      <c r="D12" s="1"/>
    </row>
    <row r="13" spans="1:17" ht="21" customHeight="1" x14ac:dyDescent="0.4">
      <c r="A13" s="11" t="s">
        <v>0</v>
      </c>
      <c r="B13" s="2" t="str">
        <f>fig_g4!A1</f>
        <v>Fig. G.4 Low performer in Italiano e Matematica nel secondo ciclo in Piemonte, confronto 2019-2022 (valori %)</v>
      </c>
      <c r="C13" s="7"/>
      <c r="D13" s="7"/>
    </row>
    <row r="14" spans="1:17" ht="21" customHeight="1" x14ac:dyDescent="0.4">
      <c r="A14" s="11" t="s">
        <v>0</v>
      </c>
      <c r="B14" s="2" t="str">
        <f>fig_g5!A1</f>
        <v xml:space="preserve">Fig. G.5 Low performer in italiano e matematica al termine del secondo ciclo di scuola in Piemonte, Lombardia, Veneto, Emilia Romagna, Nord Ovest, Italia, (valori %), INVALSI 2022 </v>
      </c>
    </row>
    <row r="15" spans="1:17" ht="21" customHeight="1" x14ac:dyDescent="0.4">
      <c r="A15" s="11" t="s">
        <v>0</v>
      </c>
      <c r="B15" s="2" t="str">
        <f>fig_g6!A1</f>
        <v>Fig. G.6 Risultati in italiano e matematica per indirizzo di scuola in Piemonte, Lombardia, Veneto, Emilia Romagna, Nord Ovest, Italia, II secondaria II grado, INVALSI 2022</v>
      </c>
    </row>
    <row r="16" spans="1:17" ht="21" customHeight="1" x14ac:dyDescent="0.4">
      <c r="A16" s="11" t="s">
        <v>0</v>
      </c>
      <c r="B16" s="2" t="str">
        <f>fig_g7!A1</f>
        <v>Fig. G.7 Risultati in italiano e matematica per indirizzo di scuola in Piemonte, Lombardia, Veneto, Emilia Romagna, Italia, V secondaria II grado, INVALSI 2022</v>
      </c>
    </row>
    <row r="17" spans="1:2" ht="21" customHeight="1" x14ac:dyDescent="0.4">
      <c r="A17" s="11" t="s">
        <v>0</v>
      </c>
      <c r="B17" s="2" t="str">
        <f>fig_g8!A1</f>
        <v>Fig. G.8  Low perfomer in italiano e matematica al termine del secondo ciclo di scuola per indirzzo di studi in Piemonte, Lombardia, Veneto, Emilia Romagna, Nord Ovest, Italia, (valori %), INVALSI 2022</v>
      </c>
    </row>
    <row r="18" spans="1:2" ht="18" customHeight="1" x14ac:dyDescent="0.4">
      <c r="A18" s="11" t="s">
        <v>0</v>
      </c>
      <c r="B18" s="2" t="str">
        <f>tab_g5!A1</f>
        <v>Tab. G.5 Risultati in inglese, ascolto e lettura, in Piemonte, Lombardia, Veneto, Emilia Romagna, Nord Ovest, Italia, V secondaria di secondo grado, INVALSI 2022</v>
      </c>
    </row>
    <row r="19" spans="1:2" ht="18" customHeight="1" x14ac:dyDescent="0.4">
      <c r="A19" s="11" t="s">
        <v>0</v>
      </c>
      <c r="B19" s="2" t="str">
        <f>fig_g9!A1</f>
        <v>Fig. G.9 I livelli di apprendimento in inglese, Ascolto e Lettura, nella V classe della secondaria di II grado, in Piemonte, Lombardia, Veneto, Emilia Romagna, Nord Ovest, Italia, INVALSI 2022</v>
      </c>
    </row>
    <row r="20" spans="1:2" ht="18.75" customHeight="1" x14ac:dyDescent="0.4">
      <c r="A20" s="11" t="s">
        <v>0</v>
      </c>
      <c r="B20" s="2" t="str">
        <f>fig_g10!A1</f>
        <v>Fig. G.10 Dispersione implicita al termine del secondo ciclo in Piemonte, Lombardia, Veneto, Emilia Romagna, Italia, INVALSI 2022 (valori %)</v>
      </c>
    </row>
    <row r="21" spans="1:2" ht="14.25" x14ac:dyDescent="0.3">
      <c r="A21" s="7"/>
      <c r="B21" s="2"/>
    </row>
    <row r="22" spans="1:2" ht="15.75" x14ac:dyDescent="0.3">
      <c r="A22" s="5" t="s">
        <v>71</v>
      </c>
      <c r="B22" s="2"/>
    </row>
    <row r="23" spans="1:2" ht="14.25" x14ac:dyDescent="0.3">
      <c r="A23" s="1"/>
      <c r="B23" s="2"/>
    </row>
    <row r="24" spans="1:2" ht="14.25" x14ac:dyDescent="0.3">
      <c r="A24" s="1"/>
      <c r="B24" s="2"/>
    </row>
    <row r="25" spans="1:2" ht="14.25" x14ac:dyDescent="0.3">
      <c r="A25" s="1"/>
      <c r="B25" s="2"/>
    </row>
    <row r="26" spans="1:2" ht="14.25" x14ac:dyDescent="0.3">
      <c r="A26" s="1"/>
      <c r="B26" s="2"/>
    </row>
    <row r="27" spans="1:2" ht="14.25" x14ac:dyDescent="0.3">
      <c r="A27" s="1"/>
      <c r="B27" s="2"/>
    </row>
    <row r="28" spans="1:2" ht="14.25" x14ac:dyDescent="0.3">
      <c r="B28" s="2"/>
    </row>
    <row r="29" spans="1:2" ht="14.25" x14ac:dyDescent="0.3">
      <c r="B29" s="2"/>
    </row>
    <row r="30" spans="1:2" ht="14.25" x14ac:dyDescent="0.3">
      <c r="B30" s="2"/>
    </row>
    <row r="31" spans="1:2" ht="14.25" x14ac:dyDescent="0.3">
      <c r="B31" s="2"/>
    </row>
    <row r="32" spans="1:2" ht="14.25" x14ac:dyDescent="0.3">
      <c r="B32" s="2"/>
    </row>
    <row r="33" spans="2:2" ht="14.25" x14ac:dyDescent="0.3">
      <c r="B33" s="2"/>
    </row>
    <row r="34" spans="2:2" ht="14.25" x14ac:dyDescent="0.3">
      <c r="B34" s="2"/>
    </row>
    <row r="35" spans="2:2" ht="14.25" x14ac:dyDescent="0.3">
      <c r="B35" s="2"/>
    </row>
    <row r="36" spans="2:2" ht="14.25" x14ac:dyDescent="0.3">
      <c r="B36" s="2"/>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sheetData>
  <mergeCells count="2">
    <mergeCell ref="A4:B4"/>
    <mergeCell ref="A2:L2"/>
  </mergeCells>
  <hyperlinks>
    <hyperlink ref="A8" location="fig_g1!A1" display="→"/>
    <hyperlink ref="A12" location="tab_g4!A1" display="→"/>
    <hyperlink ref="A14" location="fig_g3!A1" display="→"/>
    <hyperlink ref="A5" location="tab_g1!A1" display="→"/>
    <hyperlink ref="A6" location="tab_g2!A1" display="→"/>
    <hyperlink ref="A9" location="tab_g3!A1" display="→"/>
    <hyperlink ref="A10" location="fig_g2!A1" display="→"/>
    <hyperlink ref="A16" location="fig_e4!A1" display="→"/>
    <hyperlink ref="A17:A18" location="fig_e4!A1" display="→"/>
    <hyperlink ref="A16" location="tab_g6!A1" display="→"/>
    <hyperlink ref="A17" location="fig_g4!A1" display="→"/>
    <hyperlink ref="A18" location="tab_g7!A1" display="→"/>
    <hyperlink ref="A19" location="fig_g5!A1" display="→"/>
    <hyperlink ref="A15" location="tab_g5!A1" display="→"/>
    <hyperlink ref="A7" location="fig_g1!A1" display="→"/>
    <hyperlink ref="A13" location="fig_g4!A1" display="→"/>
    <hyperlink ref="A20" location="fig_g10!A1" display="→"/>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4"/>
  <sheetViews>
    <sheetView showGridLines="0" workbookViewId="0">
      <selection activeCell="J29" sqref="J29"/>
    </sheetView>
  </sheetViews>
  <sheetFormatPr defaultColWidth="9.33203125" defaultRowHeight="13.5" x14ac:dyDescent="0.3"/>
  <cols>
    <col min="1" max="1" width="18.5" customWidth="1"/>
    <col min="3" max="3" width="13" customWidth="1"/>
  </cols>
  <sheetData>
    <row r="1" spans="1:11" ht="42.6" customHeight="1" x14ac:dyDescent="0.3">
      <c r="A1" s="108" t="s">
        <v>59</v>
      </c>
      <c r="B1" s="108"/>
      <c r="C1" s="108"/>
      <c r="D1" s="108"/>
      <c r="E1" s="108"/>
      <c r="F1" s="108"/>
      <c r="G1" s="108"/>
      <c r="H1" s="108"/>
      <c r="I1" s="108"/>
      <c r="J1" s="108"/>
      <c r="K1" s="108"/>
    </row>
    <row r="2" spans="1:11" x14ac:dyDescent="0.3">
      <c r="A2" s="24"/>
      <c r="B2" s="24"/>
      <c r="C2" s="24"/>
      <c r="D2" s="24"/>
      <c r="E2" s="24"/>
      <c r="F2" s="24"/>
      <c r="G2" s="24"/>
      <c r="H2" s="24"/>
      <c r="I2" s="24"/>
      <c r="J2" s="24"/>
      <c r="K2" s="23"/>
    </row>
    <row r="20" spans="1:11" x14ac:dyDescent="0.3">
      <c r="A20" s="23"/>
      <c r="B20" s="23"/>
      <c r="C20" s="23"/>
      <c r="D20" s="23"/>
      <c r="E20" s="25"/>
      <c r="F20" s="23"/>
      <c r="G20" s="23"/>
      <c r="H20" s="23"/>
      <c r="I20" s="23"/>
      <c r="J20" s="23"/>
      <c r="K20" s="23"/>
    </row>
    <row r="21" spans="1:11" x14ac:dyDescent="0.3">
      <c r="A21" s="23"/>
      <c r="B21" s="23"/>
      <c r="C21" s="23"/>
    </row>
    <row r="28" spans="1:11" ht="14.25" thickBot="1" x14ac:dyDescent="0.35">
      <c r="A28" s="26" t="s">
        <v>49</v>
      </c>
    </row>
    <row r="29" spans="1:11" ht="14.25" thickBot="1" x14ac:dyDescent="0.35">
      <c r="A29" s="41" t="s">
        <v>10</v>
      </c>
      <c r="B29" s="41" t="s">
        <v>5</v>
      </c>
      <c r="C29" s="41" t="s">
        <v>6</v>
      </c>
      <c r="K29" s="77"/>
    </row>
    <row r="30" spans="1:11" ht="14.25" thickBot="1" x14ac:dyDescent="0.35">
      <c r="A30" s="35" t="s">
        <v>38</v>
      </c>
      <c r="B30" s="40">
        <v>40.691596300763976</v>
      </c>
      <c r="C30" s="40">
        <v>38.577418853859292</v>
      </c>
      <c r="K30" s="77"/>
    </row>
    <row r="31" spans="1:11" ht="14.25" thickBot="1" x14ac:dyDescent="0.35">
      <c r="A31" s="35" t="s">
        <v>37</v>
      </c>
      <c r="B31" s="40">
        <v>34.383954154727796</v>
      </c>
      <c r="C31" s="40">
        <v>32.549859531028346</v>
      </c>
      <c r="K31" s="77"/>
    </row>
    <row r="32" spans="1:11" ht="14.25" thickBot="1" x14ac:dyDescent="0.35">
      <c r="A32" s="35" t="s">
        <v>36</v>
      </c>
      <c r="B32" s="40">
        <v>34.418530720767585</v>
      </c>
      <c r="C32" s="40">
        <v>34.426940936510007</v>
      </c>
      <c r="K32" s="77"/>
    </row>
    <row r="33" spans="1:11" ht="14.25" thickBot="1" x14ac:dyDescent="0.35">
      <c r="A33" s="35" t="s">
        <v>1</v>
      </c>
      <c r="B33" s="40">
        <v>39.512567652820664</v>
      </c>
      <c r="C33" s="40">
        <v>40.031935065367087</v>
      </c>
      <c r="K33" s="77"/>
    </row>
    <row r="34" spans="1:11" ht="14.25" thickBot="1" x14ac:dyDescent="0.35">
      <c r="A34" s="35" t="s">
        <v>39</v>
      </c>
      <c r="B34" s="40">
        <v>36.516588108973778</v>
      </c>
      <c r="C34" s="40">
        <v>36.947092164974762</v>
      </c>
      <c r="K34" s="77"/>
    </row>
    <row r="35" spans="1:11" ht="14.25" thickBot="1" x14ac:dyDescent="0.35">
      <c r="A35" s="35" t="s">
        <v>43</v>
      </c>
      <c r="B35" s="40">
        <v>48.452622722838981</v>
      </c>
      <c r="C35" s="40">
        <v>49.94650722368177</v>
      </c>
    </row>
    <row r="37" spans="1:11" ht="14.25" thickBot="1" x14ac:dyDescent="0.35"/>
    <row r="38" spans="1:11" ht="14.25" thickBot="1" x14ac:dyDescent="0.35">
      <c r="A38" s="41" t="s">
        <v>11</v>
      </c>
      <c r="B38" s="41" t="s">
        <v>5</v>
      </c>
      <c r="C38" s="41" t="s">
        <v>6</v>
      </c>
    </row>
    <row r="39" spans="1:11" ht="14.25" thickBot="1" x14ac:dyDescent="0.35">
      <c r="A39" s="35" t="s">
        <v>38</v>
      </c>
      <c r="B39" s="40">
        <v>44.5</v>
      </c>
      <c r="C39" s="40">
        <v>45.8</v>
      </c>
    </row>
    <row r="40" spans="1:11" ht="14.25" thickBot="1" x14ac:dyDescent="0.35">
      <c r="A40" s="35" t="s">
        <v>37</v>
      </c>
      <c r="B40" s="40">
        <v>40.1</v>
      </c>
      <c r="C40" s="40">
        <v>35.4</v>
      </c>
    </row>
    <row r="41" spans="1:11" ht="14.25" thickBot="1" x14ac:dyDescent="0.35">
      <c r="A41" s="35" t="s">
        <v>36</v>
      </c>
      <c r="B41" s="40">
        <v>36.1</v>
      </c>
      <c r="C41" s="40">
        <v>45.7</v>
      </c>
    </row>
    <row r="42" spans="1:11" ht="14.25" thickBot="1" x14ac:dyDescent="0.35">
      <c r="A42" s="35" t="s">
        <v>1</v>
      </c>
      <c r="B42" s="40">
        <v>43.7</v>
      </c>
      <c r="C42" s="40">
        <v>49</v>
      </c>
    </row>
    <row r="43" spans="1:11" ht="14.25" thickBot="1" x14ac:dyDescent="0.35">
      <c r="A43" s="35" t="s">
        <v>39</v>
      </c>
      <c r="B43" s="40">
        <v>39.400000000000006</v>
      </c>
      <c r="C43" s="40">
        <v>47.9</v>
      </c>
    </row>
    <row r="44" spans="1:11" ht="14.25" thickBot="1" x14ac:dyDescent="0.35">
      <c r="A44" s="35" t="s">
        <v>43</v>
      </c>
      <c r="B44" s="40">
        <v>59</v>
      </c>
      <c r="C44" s="40">
        <v>64.900000000000006</v>
      </c>
    </row>
  </sheetData>
  <mergeCells count="1">
    <mergeCell ref="A1:K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5"/>
  <sheetViews>
    <sheetView showGridLines="0" workbookViewId="0">
      <selection activeCell="X6" sqref="X6"/>
    </sheetView>
  </sheetViews>
  <sheetFormatPr defaultColWidth="9.33203125" defaultRowHeight="13.5" x14ac:dyDescent="0.3"/>
  <cols>
    <col min="1" max="1" width="18.6640625" customWidth="1"/>
    <col min="3" max="3" width="15.33203125" customWidth="1"/>
    <col min="9" max="9" width="12.6640625" customWidth="1"/>
  </cols>
  <sheetData>
    <row r="1" spans="1:23" ht="20.25" customHeight="1" x14ac:dyDescent="0.3">
      <c r="A1" s="108" t="s">
        <v>58</v>
      </c>
      <c r="B1" s="108"/>
      <c r="C1" s="108"/>
      <c r="D1" s="108"/>
      <c r="E1" s="108"/>
      <c r="F1" s="108"/>
      <c r="G1" s="108"/>
      <c r="H1" s="108"/>
      <c r="I1" s="108"/>
      <c r="J1" s="108"/>
      <c r="K1" s="108"/>
      <c r="L1" s="108"/>
      <c r="M1" s="108"/>
      <c r="N1" s="108"/>
      <c r="O1" s="108"/>
      <c r="P1" s="108"/>
      <c r="Q1" s="108"/>
      <c r="R1" s="108"/>
      <c r="S1" s="108"/>
      <c r="T1" s="108"/>
      <c r="U1" s="108"/>
      <c r="V1" s="108"/>
      <c r="W1" s="108"/>
    </row>
    <row r="2" spans="1:23" ht="14.25" customHeight="1" x14ac:dyDescent="0.3"/>
    <row r="3" spans="1:23" ht="16.5" customHeight="1" x14ac:dyDescent="0.3"/>
    <row r="4" spans="1:23" x14ac:dyDescent="0.3">
      <c r="M4" s="75"/>
    </row>
    <row r="5" spans="1:23" x14ac:dyDescent="0.3">
      <c r="M5" s="75"/>
    </row>
    <row r="6" spans="1:23" x14ac:dyDescent="0.3">
      <c r="M6" s="75"/>
    </row>
    <row r="7" spans="1:23" x14ac:dyDescent="0.3">
      <c r="M7" s="75"/>
    </row>
    <row r="8" spans="1:23" x14ac:dyDescent="0.3">
      <c r="M8" s="80"/>
    </row>
    <row r="9" spans="1:23" x14ac:dyDescent="0.3">
      <c r="M9" s="80"/>
    </row>
    <row r="10" spans="1:23" ht="15" customHeight="1" x14ac:dyDescent="0.3"/>
    <row r="12" spans="1:23" ht="14.25" customHeight="1" x14ac:dyDescent="0.3"/>
    <row r="29" spans="1:9" ht="14.25" thickBot="1" x14ac:dyDescent="0.35"/>
    <row r="30" spans="1:9" ht="30.75" customHeight="1" thickBot="1" x14ac:dyDescent="0.35">
      <c r="A30" s="84" t="s">
        <v>26</v>
      </c>
      <c r="B30" s="109" t="s">
        <v>44</v>
      </c>
      <c r="C30" s="110"/>
      <c r="D30" s="109" t="s">
        <v>27</v>
      </c>
      <c r="E30" s="110"/>
      <c r="F30" s="109" t="s">
        <v>28</v>
      </c>
      <c r="G30" s="110"/>
      <c r="H30" s="109" t="s">
        <v>29</v>
      </c>
      <c r="I30" s="110"/>
    </row>
    <row r="31" spans="1:9" ht="14.25" thickBot="1" x14ac:dyDescent="0.35">
      <c r="A31" s="35" t="s">
        <v>1</v>
      </c>
      <c r="B31" s="50">
        <v>220.40511726133519</v>
      </c>
      <c r="C31" s="49">
        <v>5.8611627200525858</v>
      </c>
      <c r="D31" s="50">
        <v>201.16785046338765</v>
      </c>
      <c r="E31" s="49">
        <v>2.7884124924924216</v>
      </c>
      <c r="F31" s="50">
        <v>199.69404790698786</v>
      </c>
      <c r="G31" s="49">
        <v>3.5701978871678937</v>
      </c>
      <c r="H31" s="50">
        <v>176.19942875965785</v>
      </c>
      <c r="I31" s="49">
        <v>4.8413500883030061</v>
      </c>
    </row>
    <row r="32" spans="1:9" ht="14.25" thickBot="1" x14ac:dyDescent="0.35">
      <c r="A32" s="35" t="s">
        <v>36</v>
      </c>
      <c r="B32" s="50">
        <v>230.51274999189349</v>
      </c>
      <c r="C32" s="49">
        <v>3.3856997639216662</v>
      </c>
      <c r="D32" s="50">
        <v>209.39787751219751</v>
      </c>
      <c r="E32" s="49">
        <v>2.4198980587256105</v>
      </c>
      <c r="F32" s="50">
        <v>198.63669850259981</v>
      </c>
      <c r="G32" s="49">
        <v>4.2620411340452726</v>
      </c>
      <c r="H32" s="50">
        <v>174.8707270660023</v>
      </c>
      <c r="I32" s="49">
        <v>3.5699797302532179</v>
      </c>
    </row>
    <row r="33" spans="1:9" ht="14.25" thickBot="1" x14ac:dyDescent="0.35">
      <c r="A33" s="35" t="s">
        <v>37</v>
      </c>
      <c r="B33" s="50">
        <v>230.7984416276702</v>
      </c>
      <c r="C33" s="49">
        <v>2.3670811282231718</v>
      </c>
      <c r="D33" s="50">
        <v>206.95016481935613</v>
      </c>
      <c r="E33" s="49">
        <v>2.0255395080718035</v>
      </c>
      <c r="F33" s="50">
        <v>204.85309928725655</v>
      </c>
      <c r="G33" s="49">
        <v>1.5480947323766234</v>
      </c>
      <c r="H33" s="50">
        <v>177.28604318056276</v>
      </c>
      <c r="I33" s="49">
        <v>1.9393734697599645</v>
      </c>
    </row>
    <row r="34" spans="1:9" ht="14.25" thickBot="1" x14ac:dyDescent="0.35">
      <c r="A34" s="35" t="s">
        <v>38</v>
      </c>
      <c r="B34" s="50">
        <v>229.00931049875766</v>
      </c>
      <c r="C34" s="49">
        <v>3.0131160037657394</v>
      </c>
      <c r="D34" s="50">
        <v>205.83395801037804</v>
      </c>
      <c r="E34" s="49">
        <v>5.1866484397576587</v>
      </c>
      <c r="F34" s="50">
        <v>193.60015299981026</v>
      </c>
      <c r="G34" s="49">
        <v>5.1786556601927565</v>
      </c>
      <c r="H34" s="50">
        <v>171.32204819428787</v>
      </c>
      <c r="I34" s="49">
        <v>2.552709391995152</v>
      </c>
    </row>
    <row r="35" spans="1:9" ht="14.25" thickBot="1" x14ac:dyDescent="0.35">
      <c r="A35" s="35" t="s">
        <v>39</v>
      </c>
      <c r="B35" s="50">
        <v>226.48967318321186</v>
      </c>
      <c r="C35" s="49">
        <v>2.7369272455718678</v>
      </c>
      <c r="D35" s="50">
        <v>206.11174161583747</v>
      </c>
      <c r="E35" s="49">
        <v>2.0139802522006134</v>
      </c>
      <c r="F35" s="50">
        <v>197.31011773341905</v>
      </c>
      <c r="G35" s="49">
        <v>2.9897917343212352</v>
      </c>
      <c r="H35" s="50">
        <v>174.7744400948805</v>
      </c>
      <c r="I35" s="49">
        <v>2.5411064932285083</v>
      </c>
    </row>
    <row r="36" spans="1:9" ht="14.25" thickBot="1" x14ac:dyDescent="0.35">
      <c r="A36" s="35" t="s">
        <v>43</v>
      </c>
      <c r="B36" s="50">
        <v>219.2523003601284</v>
      </c>
      <c r="C36" s="49">
        <v>1.1598486780955208</v>
      </c>
      <c r="D36" s="50">
        <v>195.7240544456445</v>
      </c>
      <c r="E36" s="49">
        <v>1.6942691149517741</v>
      </c>
      <c r="F36" s="50">
        <v>189.88948944168246</v>
      </c>
      <c r="G36" s="49">
        <v>1.6274484641657718</v>
      </c>
      <c r="H36" s="50">
        <v>166.78225576243784</v>
      </c>
      <c r="I36" s="49">
        <v>1.492722592480344</v>
      </c>
    </row>
    <row r="37" spans="1:9" ht="14.25" thickBot="1" x14ac:dyDescent="0.35">
      <c r="A37" s="48"/>
      <c r="B37" s="103"/>
      <c r="C37" s="111"/>
      <c r="D37" s="111"/>
      <c r="E37" s="111"/>
      <c r="F37" s="111"/>
      <c r="G37" s="111"/>
      <c r="H37" s="111"/>
      <c r="I37" s="104"/>
    </row>
    <row r="38" spans="1:9" ht="21" customHeight="1" thickBot="1" x14ac:dyDescent="0.35">
      <c r="A38" s="48" t="s">
        <v>30</v>
      </c>
      <c r="B38" s="109" t="s">
        <v>31</v>
      </c>
      <c r="C38" s="110"/>
      <c r="D38" s="109" t="s">
        <v>27</v>
      </c>
      <c r="E38" s="110"/>
      <c r="F38" s="109" t="s">
        <v>28</v>
      </c>
      <c r="G38" s="110"/>
      <c r="H38" s="109" t="s">
        <v>29</v>
      </c>
      <c r="I38" s="110"/>
    </row>
    <row r="39" spans="1:9" ht="14.25" thickBot="1" x14ac:dyDescent="0.35">
      <c r="A39" s="35" t="s">
        <v>1</v>
      </c>
      <c r="B39" s="50">
        <v>230.11919389489449</v>
      </c>
      <c r="C39" s="49">
        <v>7.7385972541561756</v>
      </c>
      <c r="D39" s="50">
        <v>196.89191846980663</v>
      </c>
      <c r="E39" s="49">
        <v>3.824216718346328</v>
      </c>
      <c r="F39" s="50">
        <v>206.5912868136293</v>
      </c>
      <c r="G39" s="49">
        <v>5.5396710902141804</v>
      </c>
      <c r="H39" s="50">
        <v>175.93807760839329</v>
      </c>
      <c r="I39" s="49">
        <v>4.9668157660763752</v>
      </c>
    </row>
    <row r="40" spans="1:9" ht="14.25" thickBot="1" x14ac:dyDescent="0.35">
      <c r="A40" s="35" t="s">
        <v>36</v>
      </c>
      <c r="B40" s="50">
        <v>242.34232895414243</v>
      </c>
      <c r="C40" s="49">
        <v>4.1225360052571194</v>
      </c>
      <c r="D40" s="50">
        <v>202.34380377096949</v>
      </c>
      <c r="E40" s="49">
        <v>3.3391595647599353</v>
      </c>
      <c r="F40" s="50">
        <v>207.31473771662007</v>
      </c>
      <c r="G40" s="49">
        <v>5.6667583986199439</v>
      </c>
      <c r="H40" s="50">
        <v>174.57906570231185</v>
      </c>
      <c r="I40" s="49">
        <v>4.2817454071503294</v>
      </c>
    </row>
    <row r="41" spans="1:9" ht="14.25" thickBot="1" x14ac:dyDescent="0.35">
      <c r="A41" s="35" t="s">
        <v>37</v>
      </c>
      <c r="B41" s="50">
        <v>250.09064250634881</v>
      </c>
      <c r="C41" s="49">
        <v>3.7298291417344998</v>
      </c>
      <c r="D41" s="50">
        <v>200.38940658305302</v>
      </c>
      <c r="E41" s="49">
        <v>3.562275443940039</v>
      </c>
      <c r="F41" s="50">
        <v>207.35316263657558</v>
      </c>
      <c r="G41" s="49">
        <v>5.0494042812704505</v>
      </c>
      <c r="H41" s="50">
        <v>179.66676272933333</v>
      </c>
      <c r="I41" s="49">
        <v>2.0364057039081032</v>
      </c>
    </row>
    <row r="42" spans="1:9" ht="14.25" thickBot="1" x14ac:dyDescent="0.35">
      <c r="A42" s="35" t="s">
        <v>38</v>
      </c>
      <c r="B42" s="50">
        <v>246.13170939092942</v>
      </c>
      <c r="C42" s="49">
        <v>4.6759209224719527</v>
      </c>
      <c r="D42" s="50">
        <v>198.06121153272562</v>
      </c>
      <c r="E42" s="49">
        <v>4.9973825507543141</v>
      </c>
      <c r="F42" s="50">
        <v>204.40997039085411</v>
      </c>
      <c r="G42" s="49">
        <v>4.8849541092178272</v>
      </c>
      <c r="H42" s="50">
        <v>172.51207281134577</v>
      </c>
      <c r="I42" s="49">
        <v>3.0934584425294407</v>
      </c>
    </row>
    <row r="43" spans="1:9" ht="14.25" thickBot="1" x14ac:dyDescent="0.35">
      <c r="A43" s="35" t="s">
        <v>39</v>
      </c>
      <c r="B43" s="50">
        <v>237.89117567089932</v>
      </c>
      <c r="C43" s="49">
        <v>3.6009800038647741</v>
      </c>
      <c r="D43" s="50">
        <v>199.70957874570283</v>
      </c>
      <c r="E43" s="49">
        <v>2.3749191542056667</v>
      </c>
      <c r="F43" s="50">
        <v>204.89134857726683</v>
      </c>
      <c r="G43" s="49">
        <v>3.9983122222909144</v>
      </c>
      <c r="H43" s="50">
        <v>175.05307698723524</v>
      </c>
      <c r="I43" s="49">
        <v>2.8386903332712858</v>
      </c>
    </row>
    <row r="44" spans="1:9" ht="14.25" thickBot="1" x14ac:dyDescent="0.35">
      <c r="A44" s="35" t="s">
        <v>43</v>
      </c>
      <c r="B44" s="50">
        <v>227.61256715059667</v>
      </c>
      <c r="C44" s="49">
        <v>2.0628081315627922</v>
      </c>
      <c r="D44" s="50">
        <v>189.97278797378644</v>
      </c>
      <c r="E44" s="49">
        <v>1.3349262383251475</v>
      </c>
      <c r="F44" s="50">
        <v>193.26419221898527</v>
      </c>
      <c r="G44" s="49">
        <v>2.0176110707934232</v>
      </c>
      <c r="H44" s="50">
        <v>168.44978395934606</v>
      </c>
      <c r="I44" s="49">
        <v>1.2845542793099498</v>
      </c>
    </row>
    <row r="45" spans="1:9" x14ac:dyDescent="0.3">
      <c r="A45" t="s">
        <v>49</v>
      </c>
    </row>
  </sheetData>
  <mergeCells count="10">
    <mergeCell ref="B38:C38"/>
    <mergeCell ref="D38:E38"/>
    <mergeCell ref="F38:G38"/>
    <mergeCell ref="H38:I38"/>
    <mergeCell ref="A1:W1"/>
    <mergeCell ref="B30:C30"/>
    <mergeCell ref="D30:E30"/>
    <mergeCell ref="F30:G30"/>
    <mergeCell ref="H30:I30"/>
    <mergeCell ref="B37:I3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6"/>
  <sheetViews>
    <sheetView showGridLines="0" workbookViewId="0">
      <selection activeCell="L26" sqref="L26"/>
    </sheetView>
  </sheetViews>
  <sheetFormatPr defaultColWidth="9.33203125" defaultRowHeight="13.5" x14ac:dyDescent="0.3"/>
  <cols>
    <col min="1" max="1" width="18.6640625" customWidth="1"/>
    <col min="5" max="5" width="15" customWidth="1"/>
  </cols>
  <sheetData>
    <row r="1" spans="1:19" ht="16.5" x14ac:dyDescent="0.3">
      <c r="A1" s="108" t="s">
        <v>57</v>
      </c>
      <c r="B1" s="108"/>
      <c r="C1" s="108"/>
      <c r="D1" s="108"/>
      <c r="E1" s="108"/>
      <c r="F1" s="108"/>
      <c r="G1" s="108"/>
      <c r="H1" s="108"/>
      <c r="I1" s="108"/>
      <c r="J1" s="108"/>
      <c r="K1" s="108"/>
      <c r="L1" s="108"/>
      <c r="M1" s="108"/>
      <c r="N1" s="108"/>
      <c r="O1" s="108"/>
      <c r="P1" s="108"/>
      <c r="Q1" s="108"/>
      <c r="R1" s="108"/>
      <c r="S1" s="108"/>
    </row>
    <row r="2" spans="1:19" ht="24" customHeight="1" x14ac:dyDescent="0.3"/>
    <row r="3" spans="1:19" x14ac:dyDescent="0.3">
      <c r="I3" s="75"/>
    </row>
    <row r="4" spans="1:19" x14ac:dyDescent="0.3">
      <c r="I4" s="75"/>
    </row>
    <row r="5" spans="1:19" x14ac:dyDescent="0.3">
      <c r="I5" s="75"/>
    </row>
    <row r="6" spans="1:19" x14ac:dyDescent="0.3">
      <c r="I6" s="75"/>
    </row>
    <row r="7" spans="1:19" x14ac:dyDescent="0.3">
      <c r="I7" s="80"/>
    </row>
    <row r="8" spans="1:19" ht="15" customHeight="1" x14ac:dyDescent="0.3"/>
    <row r="10" spans="1:19" ht="14.25" customHeight="1" x14ac:dyDescent="0.3"/>
    <row r="21" spans="1:5" ht="14.25" thickBot="1" x14ac:dyDescent="0.35"/>
    <row r="22" spans="1:5" x14ac:dyDescent="0.3">
      <c r="A22" s="112" t="s">
        <v>5</v>
      </c>
      <c r="B22" s="114" t="s">
        <v>44</v>
      </c>
      <c r="C22" s="114" t="s">
        <v>27</v>
      </c>
      <c r="D22" s="114" t="s">
        <v>28</v>
      </c>
      <c r="E22" s="114" t="s">
        <v>29</v>
      </c>
    </row>
    <row r="23" spans="1:5" ht="16.5" customHeight="1" thickBot="1" x14ac:dyDescent="0.35">
      <c r="A23" s="113"/>
      <c r="B23" s="115"/>
      <c r="C23" s="115"/>
      <c r="D23" s="115"/>
      <c r="E23" s="115"/>
    </row>
    <row r="24" spans="1:5" ht="14.25" thickBot="1" x14ac:dyDescent="0.35">
      <c r="A24" s="35" t="s">
        <v>1</v>
      </c>
      <c r="B24" s="50">
        <v>216.89473627099858</v>
      </c>
      <c r="C24" s="50">
        <v>194.00326131820077</v>
      </c>
      <c r="D24" s="50">
        <v>182.79580675087564</v>
      </c>
      <c r="E24" s="50">
        <v>161.34129664211696</v>
      </c>
    </row>
    <row r="25" spans="1:5" ht="14.25" thickBot="1" x14ac:dyDescent="0.35">
      <c r="A25" s="35" t="s">
        <v>36</v>
      </c>
      <c r="B25" s="50">
        <v>221.80881606736668</v>
      </c>
      <c r="C25" s="50">
        <v>199.41506237416766</v>
      </c>
      <c r="D25" s="50">
        <v>188.593795734764</v>
      </c>
      <c r="E25" s="50">
        <v>164.71178607920498</v>
      </c>
    </row>
    <row r="26" spans="1:5" ht="14.25" thickBot="1" x14ac:dyDescent="0.35">
      <c r="A26" s="35" t="s">
        <v>37</v>
      </c>
      <c r="B26" s="50">
        <v>221.36113833700978</v>
      </c>
      <c r="C26" s="50">
        <v>199.51671994870549</v>
      </c>
      <c r="D26" s="50">
        <v>193.66302516499093</v>
      </c>
      <c r="E26" s="50">
        <v>165.27081372854545</v>
      </c>
    </row>
    <row r="27" spans="1:5" ht="14.25" thickBot="1" x14ac:dyDescent="0.35">
      <c r="A27" s="35" t="s">
        <v>38</v>
      </c>
      <c r="B27" s="50">
        <v>218.70168681885042</v>
      </c>
      <c r="C27" s="50">
        <v>195.40845908257398</v>
      </c>
      <c r="D27" s="50">
        <v>184.4641245258976</v>
      </c>
      <c r="E27" s="50">
        <v>155.94794667199884</v>
      </c>
    </row>
    <row r="28" spans="1:5" ht="14.25" thickBot="1" x14ac:dyDescent="0.35">
      <c r="A28" s="35" t="s">
        <v>43</v>
      </c>
      <c r="B28" s="50">
        <v>207.54613718639979</v>
      </c>
      <c r="C28" s="50">
        <v>183.61582242445132</v>
      </c>
      <c r="D28" s="50">
        <v>173.62801923756967</v>
      </c>
      <c r="E28" s="50">
        <v>153.2403179174851</v>
      </c>
    </row>
    <row r="29" spans="1:5" ht="14.25" thickBot="1" x14ac:dyDescent="0.35">
      <c r="A29" s="86" t="s">
        <v>6</v>
      </c>
      <c r="B29" s="103"/>
      <c r="C29" s="111"/>
      <c r="D29" s="111"/>
      <c r="E29" s="104"/>
    </row>
    <row r="30" spans="1:5" ht="41.25" thickBot="1" x14ac:dyDescent="0.35">
      <c r="A30" s="87"/>
      <c r="B30" s="83" t="s">
        <v>31</v>
      </c>
      <c r="C30" s="83" t="s">
        <v>27</v>
      </c>
      <c r="D30" s="83" t="s">
        <v>28</v>
      </c>
      <c r="E30" s="85" t="s">
        <v>29</v>
      </c>
    </row>
    <row r="31" spans="1:5" ht="14.25" thickBot="1" x14ac:dyDescent="0.35">
      <c r="A31" s="35" t="s">
        <v>1</v>
      </c>
      <c r="B31" s="50">
        <v>231.6163924737786</v>
      </c>
      <c r="C31" s="50">
        <v>193.24325119189737</v>
      </c>
      <c r="D31" s="50">
        <v>197.5507780809092</v>
      </c>
      <c r="E31" s="50">
        <v>170.46255654255515</v>
      </c>
    </row>
    <row r="32" spans="1:5" ht="14.25" thickBot="1" x14ac:dyDescent="0.35">
      <c r="A32" s="35" t="s">
        <v>36</v>
      </c>
      <c r="B32" s="50">
        <v>239.42507809827626</v>
      </c>
      <c r="C32" s="50">
        <v>198.33715379725356</v>
      </c>
      <c r="D32" s="50">
        <v>203.07914652199045</v>
      </c>
      <c r="E32" s="50">
        <v>171.94083497837482</v>
      </c>
    </row>
    <row r="33" spans="1:5" ht="14.25" thickBot="1" x14ac:dyDescent="0.35">
      <c r="A33" s="35" t="s">
        <v>37</v>
      </c>
      <c r="B33" s="50">
        <v>239.24701439844017</v>
      </c>
      <c r="C33" s="50">
        <v>198.32288460279528</v>
      </c>
      <c r="D33" s="50">
        <v>209.37593753589206</v>
      </c>
      <c r="E33" s="50">
        <v>176.02846190757003</v>
      </c>
    </row>
    <row r="34" spans="1:5" ht="14.25" thickBot="1" x14ac:dyDescent="0.35">
      <c r="A34" s="35" t="s">
        <v>38</v>
      </c>
      <c r="B34" s="50">
        <v>237.29194241832499</v>
      </c>
      <c r="C34" s="50">
        <v>195.11190244763793</v>
      </c>
      <c r="D34" s="50">
        <v>202.70758026490756</v>
      </c>
      <c r="E34" s="50">
        <v>166.09448814598682</v>
      </c>
    </row>
    <row r="35" spans="1:5" ht="14.25" thickBot="1" x14ac:dyDescent="0.35">
      <c r="A35" s="35" t="s">
        <v>43</v>
      </c>
      <c r="B35" s="50">
        <v>220.65967237403629</v>
      </c>
      <c r="C35" s="50">
        <v>183.96740848745102</v>
      </c>
      <c r="D35" s="50">
        <v>189.28470709962929</v>
      </c>
      <c r="E35" s="50">
        <v>161.38498351123474</v>
      </c>
    </row>
    <row r="36" spans="1:5" x14ac:dyDescent="0.3">
      <c r="A36" t="s">
        <v>49</v>
      </c>
    </row>
  </sheetData>
  <mergeCells count="7">
    <mergeCell ref="A1:S1"/>
    <mergeCell ref="B29:E29"/>
    <mergeCell ref="A22:A23"/>
    <mergeCell ref="B22:B23"/>
    <mergeCell ref="C22:C23"/>
    <mergeCell ref="D22:D23"/>
    <mergeCell ref="E22:E23"/>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7"/>
  <sheetViews>
    <sheetView showGridLines="0" zoomScale="90" zoomScaleNormal="90" workbookViewId="0">
      <selection activeCell="N36" sqref="N36"/>
    </sheetView>
  </sheetViews>
  <sheetFormatPr defaultColWidth="14.83203125" defaultRowHeight="15" x14ac:dyDescent="0.25"/>
  <cols>
    <col min="1" max="3" width="14.83203125" style="51"/>
    <col min="4" max="4" width="18.5" style="51" customWidth="1"/>
    <col min="5" max="9" width="14.83203125" style="51"/>
    <col min="10" max="10" width="25.1640625" style="51" bestFit="1" customWidth="1"/>
    <col min="11" max="16384" width="14.83203125" style="51"/>
  </cols>
  <sheetData>
    <row r="1" spans="1:22" ht="36" customHeight="1" x14ac:dyDescent="0.3">
      <c r="A1" s="108" t="s">
        <v>67</v>
      </c>
      <c r="B1" s="108"/>
      <c r="C1" s="108"/>
      <c r="D1" s="108"/>
      <c r="E1" s="108"/>
      <c r="F1" s="108"/>
      <c r="G1" s="108"/>
      <c r="H1" s="108"/>
      <c r="I1" s="108"/>
      <c r="J1" s="108"/>
      <c r="K1" s="108"/>
    </row>
    <row r="5" spans="1:22" x14ac:dyDescent="0.25">
      <c r="G5" s="52"/>
    </row>
    <row r="6" spans="1:22" x14ac:dyDescent="0.25">
      <c r="G6" s="52"/>
    </row>
    <row r="7" spans="1:22" x14ac:dyDescent="0.25">
      <c r="G7" s="52"/>
    </row>
    <row r="8" spans="1:22" x14ac:dyDescent="0.25">
      <c r="G8" s="52"/>
      <c r="Q8" s="52"/>
      <c r="R8" s="52"/>
      <c r="S8" s="52"/>
      <c r="T8" s="52"/>
      <c r="U8" s="52"/>
      <c r="V8" s="52"/>
    </row>
    <row r="9" spans="1:22" x14ac:dyDescent="0.25">
      <c r="G9" s="52"/>
      <c r="Q9" s="52"/>
      <c r="R9" s="52"/>
      <c r="S9" s="52"/>
      <c r="T9" s="52"/>
      <c r="U9" s="52"/>
      <c r="V9" s="52"/>
    </row>
    <row r="10" spans="1:22" x14ac:dyDescent="0.25">
      <c r="G10" s="52"/>
      <c r="Q10" s="52"/>
      <c r="R10" s="52"/>
      <c r="S10" s="52"/>
      <c r="T10" s="52"/>
      <c r="U10" s="52"/>
      <c r="V10" s="52"/>
    </row>
    <row r="11" spans="1:22" x14ac:dyDescent="0.25">
      <c r="G11" s="52"/>
      <c r="Q11" s="52"/>
      <c r="R11" s="52"/>
      <c r="S11" s="52"/>
      <c r="T11" s="52"/>
      <c r="U11" s="52"/>
      <c r="V11" s="52"/>
    </row>
    <row r="12" spans="1:22" x14ac:dyDescent="0.25">
      <c r="G12" s="52"/>
      <c r="Q12" s="52"/>
      <c r="R12" s="52"/>
      <c r="S12" s="52"/>
      <c r="T12" s="52"/>
      <c r="U12" s="52"/>
      <c r="V12" s="52"/>
    </row>
    <row r="13" spans="1:22" x14ac:dyDescent="0.25">
      <c r="Q13" s="52"/>
      <c r="R13" s="52"/>
      <c r="S13" s="52"/>
      <c r="T13" s="52"/>
      <c r="U13" s="52"/>
      <c r="V13" s="52"/>
    </row>
    <row r="14" spans="1:22" x14ac:dyDescent="0.25">
      <c r="Q14" s="52"/>
      <c r="R14" s="52"/>
      <c r="S14" s="52"/>
      <c r="T14" s="52"/>
      <c r="U14" s="52"/>
      <c r="V14" s="52"/>
    </row>
    <row r="15" spans="1:22" x14ac:dyDescent="0.25">
      <c r="G15" s="52"/>
      <c r="Q15" s="52"/>
      <c r="R15" s="52"/>
      <c r="S15" s="52"/>
      <c r="T15" s="52"/>
      <c r="U15" s="52"/>
      <c r="V15" s="52"/>
    </row>
    <row r="16" spans="1:22" x14ac:dyDescent="0.25">
      <c r="G16" s="52"/>
      <c r="Q16" s="52"/>
      <c r="R16" s="52"/>
      <c r="S16" s="52"/>
      <c r="T16" s="52"/>
      <c r="U16" s="52"/>
      <c r="V16" s="52"/>
    </row>
    <row r="17" spans="7:22" x14ac:dyDescent="0.25">
      <c r="G17" s="52"/>
      <c r="Q17" s="52"/>
      <c r="R17" s="52"/>
      <c r="S17" s="52"/>
      <c r="T17" s="52"/>
      <c r="U17" s="52"/>
      <c r="V17" s="52"/>
    </row>
    <row r="18" spans="7:22" x14ac:dyDescent="0.25">
      <c r="G18" s="52"/>
      <c r="Q18" s="52"/>
      <c r="R18" s="52"/>
      <c r="S18" s="52"/>
      <c r="T18" s="52"/>
      <c r="U18" s="52"/>
      <c r="V18" s="52"/>
    </row>
    <row r="19" spans="7:22" x14ac:dyDescent="0.25">
      <c r="G19" s="52"/>
      <c r="Q19" s="52"/>
      <c r="R19" s="52"/>
      <c r="S19" s="52"/>
      <c r="T19" s="52"/>
      <c r="U19" s="52"/>
      <c r="V19" s="52"/>
    </row>
    <row r="20" spans="7:22" x14ac:dyDescent="0.25">
      <c r="G20" s="52"/>
      <c r="Q20" s="52"/>
      <c r="R20" s="52"/>
      <c r="S20" s="52"/>
      <c r="T20" s="52"/>
      <c r="U20" s="52"/>
      <c r="V20" s="52"/>
    </row>
    <row r="21" spans="7:22" x14ac:dyDescent="0.25">
      <c r="G21" s="52"/>
      <c r="Q21" s="52"/>
      <c r="R21" s="52"/>
      <c r="S21" s="52"/>
      <c r="T21" s="52"/>
      <c r="U21" s="52"/>
      <c r="V21" s="52"/>
    </row>
    <row r="22" spans="7:22" x14ac:dyDescent="0.25">
      <c r="G22" s="52"/>
      <c r="Q22" s="52"/>
      <c r="R22" s="52"/>
      <c r="S22" s="52"/>
      <c r="T22" s="52"/>
      <c r="U22" s="52"/>
      <c r="V22" s="52"/>
    </row>
    <row r="23" spans="7:22" x14ac:dyDescent="0.25">
      <c r="Q23" s="52"/>
      <c r="R23" s="52"/>
      <c r="S23" s="52"/>
      <c r="T23" s="52"/>
      <c r="U23" s="52"/>
      <c r="V23" s="52"/>
    </row>
    <row r="24" spans="7:22" x14ac:dyDescent="0.25">
      <c r="Q24" s="52"/>
      <c r="R24" s="52"/>
      <c r="S24" s="52"/>
      <c r="T24" s="52"/>
      <c r="U24" s="52"/>
      <c r="V24" s="52"/>
    </row>
    <row r="25" spans="7:22" x14ac:dyDescent="0.25">
      <c r="G25" s="52"/>
      <c r="Q25" s="52"/>
      <c r="R25" s="52"/>
      <c r="S25" s="52"/>
      <c r="T25" s="52"/>
      <c r="U25" s="52"/>
      <c r="V25" s="52"/>
    </row>
    <row r="26" spans="7:22" x14ac:dyDescent="0.25">
      <c r="G26" s="52"/>
      <c r="Q26" s="52"/>
      <c r="R26" s="52"/>
      <c r="S26" s="52"/>
      <c r="T26" s="52"/>
      <c r="U26" s="52"/>
      <c r="V26" s="52"/>
    </row>
    <row r="27" spans="7:22" x14ac:dyDescent="0.25">
      <c r="G27" s="52"/>
      <c r="Q27" s="52"/>
      <c r="R27" s="52"/>
      <c r="S27" s="52"/>
      <c r="T27" s="52"/>
      <c r="U27" s="52"/>
      <c r="V27" s="52"/>
    </row>
    <row r="28" spans="7:22" x14ac:dyDescent="0.25">
      <c r="G28" s="52"/>
      <c r="Q28" s="52"/>
      <c r="R28" s="52"/>
      <c r="S28" s="52"/>
      <c r="T28" s="52"/>
      <c r="U28" s="52"/>
      <c r="V28" s="52"/>
    </row>
    <row r="29" spans="7:22" x14ac:dyDescent="0.25">
      <c r="G29" s="52"/>
      <c r="Q29" s="52"/>
      <c r="R29" s="52"/>
      <c r="S29" s="52"/>
      <c r="T29" s="52"/>
      <c r="U29" s="52"/>
      <c r="V29" s="52"/>
    </row>
    <row r="30" spans="7:22" x14ac:dyDescent="0.25">
      <c r="G30" s="52"/>
      <c r="Q30" s="52"/>
      <c r="R30" s="52"/>
      <c r="S30" s="52"/>
      <c r="T30" s="52"/>
      <c r="U30" s="52"/>
      <c r="V30" s="52"/>
    </row>
    <row r="31" spans="7:22" x14ac:dyDescent="0.25">
      <c r="G31" s="52"/>
      <c r="Q31" s="52"/>
      <c r="R31" s="52"/>
      <c r="S31" s="52"/>
      <c r="T31" s="52"/>
      <c r="U31" s="52"/>
      <c r="V31" s="52"/>
    </row>
    <row r="32" spans="7:22" x14ac:dyDescent="0.25">
      <c r="G32" s="52"/>
      <c r="Q32" s="52"/>
      <c r="R32" s="52"/>
      <c r="S32" s="52"/>
      <c r="T32" s="52"/>
      <c r="U32" s="52"/>
      <c r="V32" s="52"/>
    </row>
    <row r="33" spans="1:22" x14ac:dyDescent="0.25">
      <c r="Q33" s="52"/>
      <c r="R33" s="52"/>
      <c r="S33" s="52"/>
      <c r="T33" s="52"/>
      <c r="U33" s="52"/>
      <c r="V33" s="52"/>
    </row>
    <row r="34" spans="1:22" x14ac:dyDescent="0.25">
      <c r="Q34" s="52"/>
      <c r="R34" s="52"/>
      <c r="S34" s="52"/>
      <c r="T34" s="52"/>
      <c r="U34" s="52"/>
      <c r="V34" s="52"/>
    </row>
    <row r="35" spans="1:22" x14ac:dyDescent="0.25">
      <c r="G35" s="52"/>
      <c r="Q35" s="52"/>
      <c r="R35" s="52"/>
      <c r="S35" s="52"/>
      <c r="T35" s="52"/>
      <c r="U35" s="52"/>
      <c r="V35" s="52"/>
    </row>
    <row r="36" spans="1:22" x14ac:dyDescent="0.25">
      <c r="G36" s="52"/>
      <c r="Q36" s="52"/>
      <c r="R36" s="52"/>
      <c r="S36" s="52"/>
      <c r="T36" s="52"/>
      <c r="U36" s="52"/>
      <c r="V36" s="52"/>
    </row>
    <row r="37" spans="1:22" x14ac:dyDescent="0.25">
      <c r="G37" s="52"/>
      <c r="Q37" s="52"/>
      <c r="R37" s="52"/>
      <c r="S37" s="52"/>
      <c r="T37" s="52"/>
      <c r="U37" s="52"/>
      <c r="V37" s="52"/>
    </row>
    <row r="38" spans="1:22" x14ac:dyDescent="0.25">
      <c r="G38" s="52"/>
      <c r="Q38" s="52"/>
      <c r="R38" s="52"/>
      <c r="S38" s="52"/>
      <c r="T38" s="52"/>
      <c r="U38" s="52"/>
      <c r="V38" s="52"/>
    </row>
    <row r="39" spans="1:22" x14ac:dyDescent="0.25">
      <c r="G39" s="52"/>
      <c r="Q39" s="52"/>
      <c r="R39" s="52"/>
      <c r="S39" s="52"/>
      <c r="T39" s="52"/>
      <c r="U39" s="52"/>
      <c r="V39" s="52"/>
    </row>
    <row r="40" spans="1:22" x14ac:dyDescent="0.25">
      <c r="G40" s="52"/>
    </row>
    <row r="41" spans="1:22" x14ac:dyDescent="0.25">
      <c r="G41" s="52"/>
    </row>
    <row r="42" spans="1:22" x14ac:dyDescent="0.25">
      <c r="G42" s="52"/>
    </row>
    <row r="45" spans="1:22" ht="15.75" x14ac:dyDescent="0.3">
      <c r="A45" s="26" t="s">
        <v>49</v>
      </c>
    </row>
    <row r="46" spans="1:22" ht="15.75" thickBot="1" x14ac:dyDescent="0.3"/>
    <row r="47" spans="1:22" ht="22.9" customHeight="1" thickBot="1" x14ac:dyDescent="0.35">
      <c r="B47" s="82"/>
      <c r="C47" s="66"/>
      <c r="D47" s="66" t="s">
        <v>32</v>
      </c>
      <c r="H47" s="82"/>
      <c r="I47" s="66"/>
      <c r="J47" s="91" t="s">
        <v>34</v>
      </c>
    </row>
    <row r="48" spans="1:22" ht="15" customHeight="1" thickBot="1" x14ac:dyDescent="0.35">
      <c r="B48" s="116" t="s">
        <v>46</v>
      </c>
      <c r="C48" s="35" t="s">
        <v>1</v>
      </c>
      <c r="D48" s="78">
        <v>15.615615615615615</v>
      </c>
      <c r="F48" s="52"/>
      <c r="H48" s="116" t="s">
        <v>45</v>
      </c>
      <c r="I48" s="35" t="s">
        <v>1</v>
      </c>
      <c r="J48" s="78">
        <v>10.097809615649538</v>
      </c>
    </row>
    <row r="49" spans="2:22" ht="16.5" thickBot="1" x14ac:dyDescent="0.35">
      <c r="B49" s="116"/>
      <c r="C49" s="35" t="s">
        <v>36</v>
      </c>
      <c r="D49" s="78">
        <v>11.913231768618051</v>
      </c>
      <c r="F49" s="52"/>
      <c r="H49" s="116"/>
      <c r="I49" s="35" t="s">
        <v>36</v>
      </c>
      <c r="J49" s="78">
        <v>5.6489866321690378</v>
      </c>
    </row>
    <row r="50" spans="2:22" ht="16.5" thickBot="1" x14ac:dyDescent="0.35">
      <c r="B50" s="116"/>
      <c r="C50" s="35" t="s">
        <v>37</v>
      </c>
      <c r="D50" s="78">
        <v>11.663545036608207</v>
      </c>
      <c r="F50" s="52"/>
      <c r="H50" s="116"/>
      <c r="I50" s="35" t="s">
        <v>37</v>
      </c>
      <c r="J50" s="78">
        <v>5.4008674968518262</v>
      </c>
      <c r="Q50" s="52"/>
      <c r="R50" s="52"/>
      <c r="S50" s="52"/>
      <c r="T50" s="52"/>
      <c r="U50" s="52"/>
      <c r="V50" s="52"/>
    </row>
    <row r="51" spans="2:22" ht="27.75" thickBot="1" x14ac:dyDescent="0.35">
      <c r="B51" s="116"/>
      <c r="C51" s="35" t="s">
        <v>38</v>
      </c>
      <c r="D51" s="78">
        <v>14.418888308067608</v>
      </c>
      <c r="F51" s="52"/>
      <c r="H51" s="116"/>
      <c r="I51" s="35" t="s">
        <v>38</v>
      </c>
      <c r="J51" s="78">
        <v>7.0128404120220118</v>
      </c>
      <c r="Q51" s="52"/>
      <c r="R51" s="52"/>
      <c r="S51" s="52"/>
      <c r="T51" s="52"/>
      <c r="U51" s="52"/>
      <c r="V51" s="52"/>
    </row>
    <row r="52" spans="2:22" ht="16.5" thickBot="1" x14ac:dyDescent="0.35">
      <c r="B52" s="116"/>
      <c r="C52" s="35" t="s">
        <v>39</v>
      </c>
      <c r="D52" s="78">
        <v>13.7382313183295</v>
      </c>
      <c r="F52" s="52"/>
      <c r="H52" s="116"/>
      <c r="I52" s="35" t="s">
        <v>39</v>
      </c>
      <c r="J52" s="78">
        <v>7.4913561275451404</v>
      </c>
      <c r="Q52" s="52"/>
      <c r="R52" s="52"/>
      <c r="S52" s="52"/>
      <c r="T52" s="52"/>
      <c r="U52" s="52"/>
      <c r="V52" s="52"/>
    </row>
    <row r="53" spans="2:22" ht="16.5" thickBot="1" x14ac:dyDescent="0.35">
      <c r="B53" s="117"/>
      <c r="C53" s="35" t="s">
        <v>43</v>
      </c>
      <c r="D53" s="78">
        <v>24.909690677049536</v>
      </c>
      <c r="F53" s="52"/>
      <c r="H53" s="117"/>
      <c r="I53" s="35" t="s">
        <v>43</v>
      </c>
      <c r="J53" s="78">
        <v>20.006226373137647</v>
      </c>
      <c r="Q53" s="52"/>
      <c r="R53" s="52"/>
      <c r="S53" s="52"/>
      <c r="T53" s="52"/>
      <c r="U53" s="52"/>
      <c r="V53" s="52"/>
    </row>
    <row r="54" spans="2:22" ht="15.75" thickBot="1" x14ac:dyDescent="0.3">
      <c r="Q54" s="52"/>
      <c r="R54" s="52"/>
      <c r="S54" s="52"/>
      <c r="T54" s="52"/>
      <c r="U54" s="52"/>
      <c r="V54" s="52"/>
    </row>
    <row r="55" spans="2:22" ht="27.75" thickBot="1" x14ac:dyDescent="0.35">
      <c r="B55" s="82"/>
      <c r="C55" s="66"/>
      <c r="D55" s="66" t="s">
        <v>32</v>
      </c>
      <c r="H55" s="82"/>
      <c r="I55" s="66"/>
      <c r="J55" s="91" t="s">
        <v>34</v>
      </c>
      <c r="Q55" s="52"/>
      <c r="R55" s="52"/>
      <c r="S55" s="52"/>
      <c r="T55" s="52"/>
      <c r="U55" s="52"/>
      <c r="V55" s="52"/>
    </row>
    <row r="56" spans="2:22" ht="16.5" thickBot="1" x14ac:dyDescent="0.35">
      <c r="B56" s="116" t="s">
        <v>33</v>
      </c>
      <c r="C56" s="35" t="s">
        <v>1</v>
      </c>
      <c r="D56" s="78">
        <v>37.669501264077226</v>
      </c>
      <c r="F56" s="52"/>
      <c r="H56" s="116" t="s">
        <v>33</v>
      </c>
      <c r="I56" s="35" t="s">
        <v>1</v>
      </c>
      <c r="J56" s="78">
        <v>45.869141744012836</v>
      </c>
      <c r="Q56" s="52"/>
      <c r="R56" s="52"/>
      <c r="S56" s="52"/>
      <c r="T56" s="52"/>
      <c r="U56" s="52"/>
      <c r="V56" s="52"/>
    </row>
    <row r="57" spans="2:22" ht="16.5" thickBot="1" x14ac:dyDescent="0.35">
      <c r="B57" s="116"/>
      <c r="C57" s="35" t="s">
        <v>36</v>
      </c>
      <c r="D57" s="78">
        <v>30.928721574622589</v>
      </c>
      <c r="F57" s="52"/>
      <c r="H57" s="116"/>
      <c r="I57" s="35" t="s">
        <v>36</v>
      </c>
      <c r="J57" s="78">
        <v>38.028028527255501</v>
      </c>
      <c r="Q57" s="52"/>
      <c r="R57" s="52"/>
      <c r="S57" s="52"/>
      <c r="T57" s="52"/>
      <c r="U57" s="52"/>
      <c r="V57" s="52"/>
    </row>
    <row r="58" spans="2:22" ht="16.5" thickBot="1" x14ac:dyDescent="0.35">
      <c r="B58" s="116"/>
      <c r="C58" s="35" t="s">
        <v>37</v>
      </c>
      <c r="D58" s="78">
        <v>30.81324070290151</v>
      </c>
      <c r="F58" s="52"/>
      <c r="H58" s="116"/>
      <c r="I58" s="35" t="s">
        <v>37</v>
      </c>
      <c r="J58" s="78">
        <v>37.926315789473684</v>
      </c>
      <c r="Q58" s="52"/>
      <c r="R58" s="52"/>
      <c r="S58" s="52"/>
      <c r="T58" s="52"/>
      <c r="U58" s="52"/>
      <c r="V58" s="52"/>
    </row>
    <row r="59" spans="2:22" ht="27.75" thickBot="1" x14ac:dyDescent="0.35">
      <c r="B59" s="116"/>
      <c r="C59" s="35" t="s">
        <v>38</v>
      </c>
      <c r="D59" s="78">
        <v>36.123748862602369</v>
      </c>
      <c r="F59" s="52"/>
      <c r="H59" s="116"/>
      <c r="I59" s="35" t="s">
        <v>38</v>
      </c>
      <c r="J59" s="78">
        <v>43.137479917374343</v>
      </c>
      <c r="Q59" s="52"/>
      <c r="R59" s="52"/>
      <c r="S59" s="52"/>
      <c r="T59" s="52"/>
      <c r="U59" s="52"/>
      <c r="V59" s="52"/>
    </row>
    <row r="60" spans="2:22" ht="16.5" thickBot="1" x14ac:dyDescent="0.35">
      <c r="B60" s="116"/>
      <c r="C60" s="35" t="s">
        <v>39</v>
      </c>
      <c r="D60" s="78">
        <v>33.905658071611882</v>
      </c>
      <c r="F60" s="52"/>
      <c r="H60" s="116"/>
      <c r="I60" s="35" t="s">
        <v>39</v>
      </c>
      <c r="J60" s="78">
        <v>41.479516288252711</v>
      </c>
      <c r="Q60" s="52"/>
      <c r="R60" s="52"/>
      <c r="S60" s="52"/>
      <c r="T60" s="52"/>
      <c r="U60" s="52"/>
      <c r="V60" s="52"/>
    </row>
    <row r="61" spans="2:22" ht="16.5" thickBot="1" x14ac:dyDescent="0.35">
      <c r="B61" s="117"/>
      <c r="C61" s="35" t="s">
        <v>43</v>
      </c>
      <c r="D61" s="78">
        <v>50.298173394481054</v>
      </c>
      <c r="F61" s="52"/>
      <c r="H61" s="117"/>
      <c r="I61" s="35" t="s">
        <v>43</v>
      </c>
      <c r="J61" s="78">
        <v>56.836210236951572</v>
      </c>
      <c r="Q61" s="52"/>
      <c r="R61" s="52"/>
      <c r="S61" s="52"/>
      <c r="T61" s="52"/>
      <c r="U61" s="52"/>
      <c r="V61" s="52"/>
    </row>
    <row r="62" spans="2:22" ht="15.75" thickBot="1" x14ac:dyDescent="0.3">
      <c r="Q62" s="52"/>
      <c r="R62" s="52"/>
      <c r="S62" s="52"/>
      <c r="T62" s="52"/>
      <c r="U62" s="52"/>
      <c r="V62" s="52"/>
    </row>
    <row r="63" spans="2:22" ht="27.75" thickBot="1" x14ac:dyDescent="0.35">
      <c r="B63" s="82"/>
      <c r="C63" s="66"/>
      <c r="D63" s="66" t="s">
        <v>32</v>
      </c>
      <c r="H63" s="82"/>
      <c r="I63" s="66"/>
      <c r="J63" s="91" t="s">
        <v>34</v>
      </c>
      <c r="Q63" s="52"/>
      <c r="R63" s="52"/>
      <c r="S63" s="52"/>
      <c r="T63" s="52"/>
      <c r="U63" s="52"/>
      <c r="V63" s="52"/>
    </row>
    <row r="64" spans="2:22" ht="16.5" thickBot="1" x14ac:dyDescent="0.35">
      <c r="B64" s="116" t="s">
        <v>28</v>
      </c>
      <c r="C64" s="35" t="s">
        <v>1</v>
      </c>
      <c r="D64" s="78">
        <v>51.253631765845256</v>
      </c>
      <c r="F64" s="52"/>
      <c r="H64" s="116" t="s">
        <v>28</v>
      </c>
      <c r="I64" s="35" t="s">
        <v>1</v>
      </c>
      <c r="J64" s="78">
        <v>40.010787486515639</v>
      </c>
      <c r="Q64" s="52"/>
      <c r="R64" s="52"/>
      <c r="S64" s="52"/>
      <c r="T64" s="52"/>
      <c r="U64" s="52"/>
      <c r="V64" s="52"/>
    </row>
    <row r="65" spans="2:22" ht="16.5" thickBot="1" x14ac:dyDescent="0.35">
      <c r="B65" s="116"/>
      <c r="C65" s="35" t="s">
        <v>36</v>
      </c>
      <c r="D65" s="78">
        <v>43.639457305332911</v>
      </c>
      <c r="F65" s="52"/>
      <c r="H65" s="116"/>
      <c r="I65" s="35" t="s">
        <v>36</v>
      </c>
      <c r="J65" s="78">
        <v>33.606925008970222</v>
      </c>
      <c r="Q65" s="52"/>
      <c r="R65" s="52"/>
      <c r="S65" s="52"/>
      <c r="T65" s="52"/>
      <c r="U65" s="52"/>
      <c r="V65" s="52"/>
    </row>
    <row r="66" spans="2:22" ht="16.5" thickBot="1" x14ac:dyDescent="0.35">
      <c r="B66" s="116"/>
      <c r="C66" s="35" t="s">
        <v>37</v>
      </c>
      <c r="D66" s="78">
        <v>37.534626038781163</v>
      </c>
      <c r="F66" s="52"/>
      <c r="H66" s="116"/>
      <c r="I66" s="35" t="s">
        <v>37</v>
      </c>
      <c r="J66" s="78">
        <v>25.725949318339367</v>
      </c>
      <c r="Q66" s="52"/>
      <c r="R66" s="52"/>
      <c r="S66" s="52"/>
      <c r="T66" s="52"/>
      <c r="U66" s="52"/>
      <c r="V66" s="52"/>
    </row>
    <row r="67" spans="2:22" ht="27.75" thickBot="1" x14ac:dyDescent="0.35">
      <c r="B67" s="116"/>
      <c r="C67" s="35" t="s">
        <v>38</v>
      </c>
      <c r="D67" s="78">
        <v>48.759488983521571</v>
      </c>
      <c r="F67" s="52"/>
      <c r="H67" s="116"/>
      <c r="I67" s="35" t="s">
        <v>38</v>
      </c>
      <c r="J67" s="78">
        <v>33.927080434177569</v>
      </c>
      <c r="Q67" s="52"/>
      <c r="R67" s="52"/>
      <c r="S67" s="52"/>
      <c r="T67" s="52"/>
      <c r="U67" s="52"/>
      <c r="V67" s="52"/>
    </row>
    <row r="68" spans="2:22" ht="16.5" thickBot="1" x14ac:dyDescent="0.35">
      <c r="B68" s="116"/>
      <c r="C68" s="35" t="s">
        <v>39</v>
      </c>
      <c r="D68" s="78">
        <v>46.684953892844632</v>
      </c>
      <c r="F68" s="52"/>
      <c r="H68" s="116"/>
      <c r="I68" s="35" t="s">
        <v>39</v>
      </c>
      <c r="J68" s="78">
        <v>36.255993451058359</v>
      </c>
      <c r="Q68" s="52"/>
      <c r="R68" s="52"/>
      <c r="S68" s="52"/>
      <c r="T68" s="52"/>
      <c r="U68" s="52"/>
      <c r="V68" s="52"/>
    </row>
    <row r="69" spans="2:22" ht="16.5" thickBot="1" x14ac:dyDescent="0.35">
      <c r="B69" s="117"/>
      <c r="C69" s="35" t="s">
        <v>43</v>
      </c>
      <c r="D69" s="78">
        <v>60.719786353167258</v>
      </c>
      <c r="F69" s="52"/>
      <c r="H69" s="117"/>
      <c r="I69" s="35" t="s">
        <v>43</v>
      </c>
      <c r="J69" s="78">
        <v>50.606883166200191</v>
      </c>
      <c r="Q69" s="52"/>
      <c r="R69" s="52"/>
      <c r="S69" s="52"/>
      <c r="T69" s="52"/>
      <c r="U69" s="52"/>
      <c r="V69" s="52"/>
    </row>
    <row r="70" spans="2:22" ht="15.75" thickBot="1" x14ac:dyDescent="0.3">
      <c r="Q70" s="52"/>
      <c r="R70" s="52"/>
      <c r="S70" s="52"/>
      <c r="T70" s="52"/>
      <c r="U70" s="52"/>
      <c r="V70" s="52"/>
    </row>
    <row r="71" spans="2:22" ht="27.75" thickBot="1" x14ac:dyDescent="0.35">
      <c r="B71" s="82"/>
      <c r="C71" s="66"/>
      <c r="D71" s="66" t="s">
        <v>32</v>
      </c>
      <c r="H71" s="82"/>
      <c r="I71" s="66"/>
      <c r="J71" s="91" t="s">
        <v>34</v>
      </c>
      <c r="Q71" s="52"/>
      <c r="R71" s="52"/>
      <c r="S71" s="52"/>
      <c r="T71" s="52"/>
      <c r="U71" s="52"/>
      <c r="V71" s="52"/>
    </row>
    <row r="72" spans="2:22" ht="15" customHeight="1" thickBot="1" x14ac:dyDescent="0.35">
      <c r="B72" s="116" t="s">
        <v>29</v>
      </c>
      <c r="C72" s="35" t="s">
        <v>1</v>
      </c>
      <c r="D72" s="78">
        <v>76.338729763387306</v>
      </c>
      <c r="F72" s="52"/>
      <c r="H72" s="116" t="s">
        <v>29</v>
      </c>
      <c r="I72" s="35" t="s">
        <v>1</v>
      </c>
      <c r="J72" s="78">
        <v>74.693028095733609</v>
      </c>
      <c r="Q72" s="52"/>
      <c r="R72" s="52"/>
      <c r="S72" s="52"/>
      <c r="T72" s="52"/>
      <c r="U72" s="52"/>
      <c r="V72" s="52"/>
    </row>
    <row r="73" spans="2:22" ht="16.5" thickBot="1" x14ac:dyDescent="0.35">
      <c r="B73" s="116"/>
      <c r="C73" s="35" t="s">
        <v>36</v>
      </c>
      <c r="D73" s="78">
        <v>73.555913876505741</v>
      </c>
      <c r="F73" s="52"/>
      <c r="H73" s="116"/>
      <c r="I73" s="35" t="s">
        <v>36</v>
      </c>
      <c r="J73" s="78">
        <v>73.599393307422503</v>
      </c>
      <c r="Q73" s="52"/>
      <c r="R73" s="52"/>
      <c r="S73" s="52"/>
      <c r="T73" s="52"/>
      <c r="U73" s="52"/>
      <c r="V73" s="52"/>
    </row>
    <row r="74" spans="2:22" ht="16.5" thickBot="1" x14ac:dyDescent="0.35">
      <c r="B74" s="116"/>
      <c r="C74" s="35" t="s">
        <v>37</v>
      </c>
      <c r="D74" s="78">
        <v>72.951988591348439</v>
      </c>
      <c r="F74" s="52"/>
      <c r="H74" s="116"/>
      <c r="I74" s="35" t="s">
        <v>37</v>
      </c>
      <c r="J74" s="78">
        <v>69.182091441227655</v>
      </c>
      <c r="Q74" s="52"/>
      <c r="R74" s="52"/>
      <c r="S74" s="52"/>
      <c r="T74" s="52"/>
      <c r="U74" s="52"/>
      <c r="V74" s="52"/>
    </row>
    <row r="75" spans="2:22" ht="27.75" thickBot="1" x14ac:dyDescent="0.35">
      <c r="B75" s="116"/>
      <c r="C75" s="35" t="s">
        <v>38</v>
      </c>
      <c r="D75" s="78">
        <v>82.157382847038008</v>
      </c>
      <c r="F75" s="52"/>
      <c r="H75" s="116"/>
      <c r="I75" s="35" t="s">
        <v>38</v>
      </c>
      <c r="J75" s="78">
        <v>80.267141585040079</v>
      </c>
      <c r="Q75" s="52"/>
      <c r="R75" s="52"/>
      <c r="S75" s="52"/>
      <c r="T75" s="52"/>
      <c r="U75" s="52"/>
      <c r="V75" s="52"/>
    </row>
    <row r="76" spans="2:22" ht="16.5" thickBot="1" x14ac:dyDescent="0.35">
      <c r="B76" s="116"/>
      <c r="C76" s="35" t="s">
        <v>39</v>
      </c>
      <c r="D76" s="78">
        <v>74.814294905538986</v>
      </c>
      <c r="H76" s="116"/>
      <c r="I76" s="35" t="s">
        <v>39</v>
      </c>
      <c r="J76" s="78">
        <v>74.602059925093641</v>
      </c>
    </row>
    <row r="77" spans="2:22" ht="16.5" thickBot="1" x14ac:dyDescent="0.35">
      <c r="B77" s="117"/>
      <c r="C77" s="35" t="s">
        <v>43</v>
      </c>
      <c r="D77" s="78">
        <v>83.15975115258567</v>
      </c>
      <c r="H77" s="117"/>
      <c r="I77" s="35" t="s">
        <v>43</v>
      </c>
      <c r="J77" s="78">
        <v>82.21111234212276</v>
      </c>
    </row>
  </sheetData>
  <mergeCells count="9">
    <mergeCell ref="H72:H77"/>
    <mergeCell ref="A1:K1"/>
    <mergeCell ref="B48:B53"/>
    <mergeCell ref="H48:H53"/>
    <mergeCell ref="B56:B61"/>
    <mergeCell ref="B64:B69"/>
    <mergeCell ref="B72:B77"/>
    <mergeCell ref="H56:H61"/>
    <mergeCell ref="H64:H6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C19" sqref="C19"/>
    </sheetView>
  </sheetViews>
  <sheetFormatPr defaultColWidth="14.83203125" defaultRowHeight="15" x14ac:dyDescent="0.25"/>
  <cols>
    <col min="1" max="1" width="22.83203125" style="51" customWidth="1"/>
    <col min="2" max="16384" width="14.83203125" style="51"/>
  </cols>
  <sheetData>
    <row r="1" spans="1:11" ht="34.9" customHeight="1" thickBot="1" x14ac:dyDescent="0.35">
      <c r="A1" s="108" t="s">
        <v>63</v>
      </c>
      <c r="B1" s="108"/>
      <c r="C1" s="108"/>
      <c r="D1" s="108"/>
      <c r="E1" s="108"/>
      <c r="F1" s="108"/>
      <c r="G1" s="108"/>
      <c r="H1" s="108"/>
      <c r="I1" s="108"/>
      <c r="J1" s="108"/>
      <c r="K1" s="108"/>
    </row>
    <row r="2" spans="1:11" ht="16.5" thickBot="1" x14ac:dyDescent="0.35">
      <c r="A2" s="53"/>
      <c r="B2" s="60" t="s">
        <v>25</v>
      </c>
      <c r="C2" s="61"/>
      <c r="D2" s="61"/>
      <c r="E2" s="62"/>
    </row>
    <row r="3" spans="1:11" ht="16.5" thickBot="1" x14ac:dyDescent="0.35">
      <c r="A3" s="54"/>
      <c r="B3" s="63" t="s">
        <v>12</v>
      </c>
      <c r="C3" s="64"/>
      <c r="D3" s="63" t="s">
        <v>13</v>
      </c>
      <c r="E3" s="64"/>
    </row>
    <row r="4" spans="1:11" ht="16.5" thickBot="1" x14ac:dyDescent="0.35">
      <c r="A4" s="55"/>
      <c r="B4" s="56" t="s">
        <v>7</v>
      </c>
      <c r="C4" s="57" t="s">
        <v>8</v>
      </c>
      <c r="D4" s="56" t="s">
        <v>7</v>
      </c>
      <c r="E4" s="57" t="s">
        <v>8</v>
      </c>
    </row>
    <row r="5" spans="1:11" ht="16.5" thickBot="1" x14ac:dyDescent="0.35">
      <c r="A5" s="35" t="s">
        <v>1</v>
      </c>
      <c r="B5" s="58">
        <v>213.82149987838793</v>
      </c>
      <c r="C5" s="59">
        <v>5.009276184838984</v>
      </c>
      <c r="D5" s="58">
        <v>209.46771254520536</v>
      </c>
      <c r="E5" s="59">
        <v>4.7423476562899332</v>
      </c>
    </row>
    <row r="6" spans="1:11" ht="16.5" thickBot="1" x14ac:dyDescent="0.35">
      <c r="A6" s="35" t="s">
        <v>36</v>
      </c>
      <c r="B6" s="58">
        <v>223.52440185113426</v>
      </c>
      <c r="C6" s="59">
        <v>4.2247673473820724</v>
      </c>
      <c r="D6" s="58">
        <v>216.79270518075998</v>
      </c>
      <c r="E6" s="59">
        <v>4.0669872857950793</v>
      </c>
    </row>
    <row r="7" spans="1:11" ht="16.5" thickBot="1" x14ac:dyDescent="0.35">
      <c r="A7" s="35" t="s">
        <v>37</v>
      </c>
      <c r="B7" s="58">
        <v>215.56943594348016</v>
      </c>
      <c r="C7" s="59">
        <v>3.5993515005819803</v>
      </c>
      <c r="D7" s="58">
        <v>209.32233336799536</v>
      </c>
      <c r="E7" s="59">
        <v>3.9414254273298548</v>
      </c>
    </row>
    <row r="8" spans="1:11" ht="16.5" thickBot="1" x14ac:dyDescent="0.35">
      <c r="A8" s="35" t="s">
        <v>38</v>
      </c>
      <c r="B8" s="58">
        <v>214.64073591093037</v>
      </c>
      <c r="C8" s="59">
        <v>4.5762321510325714</v>
      </c>
      <c r="D8" s="58">
        <v>207.09833084724497</v>
      </c>
      <c r="E8" s="59">
        <v>4.7416654538255782</v>
      </c>
    </row>
    <row r="9" spans="1:11" ht="16.5" thickBot="1" x14ac:dyDescent="0.35">
      <c r="A9" s="35" t="s">
        <v>39</v>
      </c>
      <c r="B9" s="58">
        <v>219.87819339959808</v>
      </c>
      <c r="C9" s="59">
        <v>3.1143583779788266</v>
      </c>
      <c r="D9" s="58">
        <v>213.92643597800551</v>
      </c>
      <c r="E9" s="59">
        <v>2.970260464076921</v>
      </c>
    </row>
    <row r="10" spans="1:11" ht="16.5" thickBot="1" x14ac:dyDescent="0.35">
      <c r="A10" s="35" t="s">
        <v>43</v>
      </c>
      <c r="B10" s="58">
        <v>201.87438194536929</v>
      </c>
      <c r="C10" s="59">
        <v>1.5198760457458507</v>
      </c>
      <c r="D10" s="58">
        <v>197.70020230610368</v>
      </c>
      <c r="E10" s="59">
        <v>1.4814749911225533</v>
      </c>
    </row>
    <row r="11" spans="1:11" ht="15.75" x14ac:dyDescent="0.3">
      <c r="A11" t="s">
        <v>49</v>
      </c>
    </row>
  </sheetData>
  <mergeCells count="1">
    <mergeCell ref="A1:K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7"/>
  <sheetViews>
    <sheetView showGridLines="0" workbookViewId="0">
      <selection activeCell="M37" sqref="M37"/>
    </sheetView>
  </sheetViews>
  <sheetFormatPr defaultColWidth="11.6640625" defaultRowHeight="12.75" x14ac:dyDescent="0.2"/>
  <cols>
    <col min="1" max="1" width="11.6640625" style="39"/>
    <col min="2" max="2" width="20" style="39" bestFit="1" customWidth="1"/>
    <col min="3" max="3" width="17.33203125" style="39" customWidth="1"/>
    <col min="4" max="16384" width="11.6640625" style="39"/>
  </cols>
  <sheetData>
    <row r="1" spans="1:15" ht="13.5" customHeight="1" x14ac:dyDescent="0.3">
      <c r="A1" s="74" t="s">
        <v>56</v>
      </c>
      <c r="B1" s="74"/>
      <c r="C1" s="74"/>
      <c r="D1" s="74"/>
      <c r="E1" s="74"/>
      <c r="F1" s="74"/>
      <c r="G1" s="74"/>
      <c r="H1" s="74"/>
      <c r="I1" s="74"/>
      <c r="J1" s="74"/>
      <c r="K1" s="74"/>
    </row>
    <row r="4" spans="1:15" ht="28.5" customHeight="1" x14ac:dyDescent="0.2"/>
    <row r="5" spans="1:15" ht="14.25" customHeight="1" x14ac:dyDescent="0.2"/>
    <row r="6" spans="1:15" x14ac:dyDescent="0.2">
      <c r="G6" s="43"/>
      <c r="H6" s="44"/>
    </row>
    <row r="7" spans="1:15" x14ac:dyDescent="0.2">
      <c r="G7" s="43"/>
      <c r="H7" s="44"/>
    </row>
    <row r="8" spans="1:15" x14ac:dyDescent="0.2">
      <c r="G8" s="43"/>
      <c r="H8" s="44"/>
    </row>
    <row r="9" spans="1:15" x14ac:dyDescent="0.2">
      <c r="G9" s="65"/>
      <c r="H9" s="44"/>
      <c r="L9" s="43"/>
      <c r="M9" s="43"/>
      <c r="N9" s="43"/>
      <c r="O9" s="43"/>
    </row>
    <row r="10" spans="1:15" x14ac:dyDescent="0.2">
      <c r="G10" s="43"/>
      <c r="H10" s="44"/>
      <c r="L10" s="43"/>
      <c r="M10" s="43"/>
      <c r="N10" s="43"/>
      <c r="O10" s="43"/>
    </row>
    <row r="11" spans="1:15" x14ac:dyDescent="0.2">
      <c r="G11" s="43"/>
      <c r="H11" s="44"/>
      <c r="L11" s="43"/>
      <c r="M11" s="43"/>
      <c r="N11" s="43"/>
      <c r="O11" s="43"/>
    </row>
    <row r="12" spans="1:15" ht="12.75" customHeight="1" x14ac:dyDescent="0.2">
      <c r="G12" s="43"/>
      <c r="L12" s="43"/>
      <c r="M12" s="43"/>
      <c r="N12" s="43"/>
      <c r="O12" s="43"/>
    </row>
    <row r="13" spans="1:15" ht="12.75" customHeight="1" x14ac:dyDescent="0.2">
      <c r="G13" s="43"/>
      <c r="H13" s="44"/>
      <c r="L13" s="43"/>
      <c r="M13" s="43"/>
      <c r="N13" s="43"/>
      <c r="O13" s="43"/>
    </row>
    <row r="14" spans="1:15" ht="12.75" customHeight="1" x14ac:dyDescent="0.2">
      <c r="L14" s="43"/>
      <c r="M14" s="43"/>
      <c r="N14" s="43"/>
      <c r="O14" s="43"/>
    </row>
    <row r="15" spans="1:15" ht="13.5" customHeight="1" x14ac:dyDescent="0.2">
      <c r="G15" s="43"/>
      <c r="H15" s="43"/>
      <c r="L15" s="43"/>
      <c r="M15" s="43"/>
      <c r="N15" s="43"/>
      <c r="O15" s="43"/>
    </row>
    <row r="16" spans="1:15" ht="13.5" customHeight="1" x14ac:dyDescent="0.2">
      <c r="G16" s="43"/>
      <c r="H16" s="43"/>
      <c r="L16" s="43"/>
      <c r="M16" s="43"/>
      <c r="N16" s="43"/>
      <c r="O16" s="43"/>
    </row>
    <row r="17" spans="1:17" ht="13.5" customHeight="1" x14ac:dyDescent="0.2">
      <c r="G17" s="43"/>
      <c r="H17" s="43"/>
    </row>
    <row r="18" spans="1:17" ht="13.5" customHeight="1" x14ac:dyDescent="0.2">
      <c r="G18" s="43"/>
      <c r="H18" s="43"/>
    </row>
    <row r="19" spans="1:17" ht="13.5" customHeight="1" x14ac:dyDescent="0.2">
      <c r="G19" s="43"/>
      <c r="H19" s="43"/>
    </row>
    <row r="20" spans="1:17" ht="13.5" customHeight="1" x14ac:dyDescent="0.3">
      <c r="A20" s="26" t="s">
        <v>49</v>
      </c>
      <c r="G20" s="43"/>
      <c r="H20" s="43"/>
      <c r="N20" s="43"/>
      <c r="O20" s="43"/>
      <c r="P20" s="43"/>
      <c r="Q20" s="43"/>
    </row>
    <row r="21" spans="1:17" ht="12.75" customHeight="1" thickBot="1" x14ac:dyDescent="0.25">
      <c r="B21" s="46"/>
      <c r="N21" s="43"/>
      <c r="O21" s="43"/>
      <c r="P21" s="43"/>
      <c r="Q21" s="43"/>
    </row>
    <row r="22" spans="1:17" ht="14.25" customHeight="1" thickBot="1" x14ac:dyDescent="0.35">
      <c r="A22" s="46"/>
      <c r="B22" s="53" t="s">
        <v>35</v>
      </c>
      <c r="C22" s="67"/>
      <c r="D22" s="66" t="s">
        <v>15</v>
      </c>
      <c r="E22" s="66"/>
      <c r="F22" s="66"/>
    </row>
    <row r="23" spans="1:17" ht="15" thickBot="1" x14ac:dyDescent="0.35">
      <c r="A23" s="46"/>
      <c r="B23" s="72"/>
      <c r="C23" s="72"/>
      <c r="D23" s="42" t="s">
        <v>22</v>
      </c>
      <c r="E23" s="42" t="s">
        <v>23</v>
      </c>
      <c r="F23" s="42" t="s">
        <v>24</v>
      </c>
    </row>
    <row r="24" spans="1:17" ht="12.75" customHeight="1" thickBot="1" x14ac:dyDescent="0.35">
      <c r="A24" s="46"/>
      <c r="B24" s="107" t="s">
        <v>18</v>
      </c>
      <c r="C24" s="35" t="s">
        <v>38</v>
      </c>
      <c r="D24" s="78">
        <v>35.805969219265997</v>
      </c>
      <c r="E24" s="78">
        <v>-14.0849897189856</v>
      </c>
      <c r="F24" s="78">
        <v>50.109041061748393</v>
      </c>
    </row>
    <row r="25" spans="1:17" ht="12.75" customHeight="1" thickBot="1" x14ac:dyDescent="0.35">
      <c r="A25" s="46"/>
      <c r="B25" s="105"/>
      <c r="C25" s="35" t="s">
        <v>37</v>
      </c>
      <c r="D25" s="78">
        <v>-35.935412026726098</v>
      </c>
      <c r="E25" s="78">
        <v>-9.7216035634743907</v>
      </c>
      <c r="F25" s="78">
        <v>54.342984409799556</v>
      </c>
      <c r="L25" s="43"/>
      <c r="M25" s="43"/>
    </row>
    <row r="26" spans="1:17" ht="13.5" customHeight="1" thickBot="1" x14ac:dyDescent="0.35">
      <c r="A26" s="46"/>
      <c r="B26" s="105"/>
      <c r="C26" s="35" t="s">
        <v>36</v>
      </c>
      <c r="D26" s="78">
        <v>-35.0842619292577</v>
      </c>
      <c r="E26" s="78">
        <v>-10.806972801437499</v>
      </c>
      <c r="F26" s="78">
        <v>54.108765269304897</v>
      </c>
      <c r="L26" s="43"/>
      <c r="M26" s="43"/>
    </row>
    <row r="27" spans="1:17" ht="13.5" customHeight="1" thickBot="1" x14ac:dyDescent="0.35">
      <c r="A27" s="46"/>
      <c r="B27" s="105"/>
      <c r="C27" s="35" t="s">
        <v>1</v>
      </c>
      <c r="D27" s="78">
        <v>-38.500686376268099</v>
      </c>
      <c r="E27" s="78">
        <v>-15.2810794522383</v>
      </c>
      <c r="F27" s="78">
        <v>46.21823417149362</v>
      </c>
      <c r="L27" s="43"/>
      <c r="M27" s="43"/>
    </row>
    <row r="28" spans="1:17" ht="15" thickBot="1" x14ac:dyDescent="0.35">
      <c r="B28" s="105"/>
      <c r="C28" s="35" t="s">
        <v>39</v>
      </c>
      <c r="D28" s="78">
        <v>-36.339774836980901</v>
      </c>
      <c r="E28" s="78">
        <v>-12.5988860740971</v>
      </c>
      <c r="F28" s="78">
        <v>51.061339088922018</v>
      </c>
      <c r="L28" s="43"/>
      <c r="M28" s="43"/>
    </row>
    <row r="29" spans="1:17" ht="15" thickBot="1" x14ac:dyDescent="0.35">
      <c r="B29" s="106"/>
      <c r="C29" s="35" t="s">
        <v>43</v>
      </c>
      <c r="D29" s="78">
        <v>-36.405529953917103</v>
      </c>
      <c r="E29" s="78">
        <v>-25.094949941394301</v>
      </c>
      <c r="F29" s="78">
        <v>38.499520104688678</v>
      </c>
      <c r="L29" s="43"/>
    </row>
    <row r="31" spans="1:17" ht="13.5" thickBot="1" x14ac:dyDescent="0.25"/>
    <row r="32" spans="1:17" ht="15" thickBot="1" x14ac:dyDescent="0.35">
      <c r="B32" s="107" t="s">
        <v>19</v>
      </c>
      <c r="C32" s="41" t="s">
        <v>38</v>
      </c>
      <c r="D32" s="79">
        <v>-31.693054216305299</v>
      </c>
      <c r="E32" s="79">
        <v>-8.3704003234937296</v>
      </c>
      <c r="F32" s="79">
        <v>59.936545460200939</v>
      </c>
    </row>
    <row r="33" spans="2:6" ht="15" thickBot="1" x14ac:dyDescent="0.35">
      <c r="B33" s="105"/>
      <c r="C33" s="35" t="s">
        <v>37</v>
      </c>
      <c r="D33" s="78">
        <v>-30.276657861810101</v>
      </c>
      <c r="E33" s="78">
        <v>-4.9993048797441997</v>
      </c>
      <c r="F33" s="78">
        <v>64.724037258445705</v>
      </c>
    </row>
    <row r="34" spans="2:6" ht="15" thickBot="1" x14ac:dyDescent="0.35">
      <c r="B34" s="105"/>
      <c r="C34" s="35" t="s">
        <v>36</v>
      </c>
      <c r="D34" s="78">
        <v>-29.861422841338602</v>
      </c>
      <c r="E34" s="78">
        <v>-5.7096106228007901</v>
      </c>
      <c r="F34" s="78">
        <v>64.428966535860638</v>
      </c>
    </row>
    <row r="35" spans="2:6" ht="15" thickBot="1" x14ac:dyDescent="0.35">
      <c r="B35" s="105"/>
      <c r="C35" s="35" t="s">
        <v>1</v>
      </c>
      <c r="D35" s="78">
        <v>-35.067147724995003</v>
      </c>
      <c r="E35" s="78">
        <v>-8.2347831896839701</v>
      </c>
      <c r="F35" s="78">
        <v>56.698069085321038</v>
      </c>
    </row>
    <row r="36" spans="2:6" ht="15" thickBot="1" x14ac:dyDescent="0.35">
      <c r="B36" s="105"/>
      <c r="C36" s="35" t="s">
        <v>39</v>
      </c>
      <c r="D36" s="78">
        <v>-31.761126945845199</v>
      </c>
      <c r="E36" s="78">
        <v>-6.77300299641891</v>
      </c>
      <c r="F36" s="78">
        <v>61.465870057735877</v>
      </c>
    </row>
    <row r="37" spans="2:6" ht="15" thickBot="1" x14ac:dyDescent="0.35">
      <c r="B37" s="106"/>
      <c r="C37" s="35" t="s">
        <v>43</v>
      </c>
      <c r="D37" s="78">
        <v>-34.9367230857005</v>
      </c>
      <c r="E37" s="78">
        <v>-13.5239276637679</v>
      </c>
      <c r="F37" s="78">
        <v>51.539349250531629</v>
      </c>
    </row>
  </sheetData>
  <mergeCells count="2">
    <mergeCell ref="B24:B29"/>
    <mergeCell ref="B32:B37"/>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9"/>
  <sheetViews>
    <sheetView showGridLines="0" workbookViewId="0">
      <selection activeCell="Y4" sqref="Y4"/>
    </sheetView>
  </sheetViews>
  <sheetFormatPr defaultRowHeight="13.5" x14ac:dyDescent="0.3"/>
  <cols>
    <col min="2" max="2" width="30.5" customWidth="1"/>
  </cols>
  <sheetData>
    <row r="1" spans="1:1" ht="16.5" x14ac:dyDescent="0.3">
      <c r="A1" s="74" t="s">
        <v>66</v>
      </c>
    </row>
    <row r="2" spans="1:1" ht="23.25" customHeight="1" x14ac:dyDescent="0.3">
      <c r="A2" s="90" t="s">
        <v>70</v>
      </c>
    </row>
    <row r="21" spans="1:5" ht="14.25" thickBot="1" x14ac:dyDescent="0.35"/>
    <row r="22" spans="1:5" ht="14.25" thickBot="1" x14ac:dyDescent="0.35">
      <c r="B22" s="89"/>
      <c r="C22" s="88">
        <v>2019</v>
      </c>
      <c r="D22" s="88">
        <v>2021</v>
      </c>
      <c r="E22" s="88">
        <v>2022</v>
      </c>
    </row>
    <row r="23" spans="1:5" ht="14.25" thickBot="1" x14ac:dyDescent="0.35">
      <c r="B23" s="35" t="s">
        <v>1</v>
      </c>
      <c r="C23" s="37">
        <v>3</v>
      </c>
      <c r="D23" s="37">
        <v>5.7</v>
      </c>
      <c r="E23" s="37">
        <v>4.8</v>
      </c>
    </row>
    <row r="24" spans="1:5" ht="14.25" thickBot="1" x14ac:dyDescent="0.35">
      <c r="B24" s="35" t="s">
        <v>36</v>
      </c>
      <c r="C24" s="37">
        <v>3.1</v>
      </c>
      <c r="D24" s="37">
        <v>3.9</v>
      </c>
      <c r="E24" s="37">
        <v>3.1</v>
      </c>
    </row>
    <row r="25" spans="1:5" ht="14.25" thickBot="1" x14ac:dyDescent="0.35">
      <c r="B25" s="35" t="s">
        <v>37</v>
      </c>
      <c r="C25" s="37">
        <v>2</v>
      </c>
      <c r="D25" s="37">
        <v>3.1</v>
      </c>
      <c r="E25" s="37">
        <v>2.7</v>
      </c>
    </row>
    <row r="26" spans="1:5" ht="14.25" thickBot="1" x14ac:dyDescent="0.35">
      <c r="B26" s="89" t="s">
        <v>64</v>
      </c>
      <c r="C26" s="37">
        <v>4</v>
      </c>
      <c r="D26" s="37">
        <v>5.6</v>
      </c>
      <c r="E26" s="37">
        <v>4.9000000000000004</v>
      </c>
    </row>
    <row r="27" spans="1:5" ht="14.25" thickBot="1" x14ac:dyDescent="0.35">
      <c r="B27" s="35" t="s">
        <v>65</v>
      </c>
      <c r="C27" s="37">
        <v>7</v>
      </c>
      <c r="D27" s="37">
        <v>9.8000000000000007</v>
      </c>
      <c r="E27" s="37">
        <v>9.6999999999999993</v>
      </c>
    </row>
    <row r="29" spans="1:5" x14ac:dyDescent="0.3">
      <c r="A29" s="26" t="s">
        <v>49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1"/>
  <sheetViews>
    <sheetView showGridLines="0" workbookViewId="0">
      <selection activeCell="C22" sqref="C22"/>
    </sheetView>
  </sheetViews>
  <sheetFormatPr defaultColWidth="9.33203125" defaultRowHeight="13.5" x14ac:dyDescent="0.3"/>
  <cols>
    <col min="1" max="1" width="17.5" customWidth="1"/>
    <col min="2" max="2" width="22.6640625" customWidth="1"/>
    <col min="3" max="8" width="16.1640625" customWidth="1"/>
  </cols>
  <sheetData>
    <row r="1" spans="1:14" ht="17.25" thickBot="1" x14ac:dyDescent="0.35">
      <c r="A1" s="8" t="s">
        <v>48</v>
      </c>
      <c r="B1" s="7"/>
      <c r="C1" s="9"/>
      <c r="D1" s="9"/>
      <c r="E1" s="9"/>
      <c r="F1" s="7"/>
      <c r="G1" s="9"/>
      <c r="H1" s="9"/>
      <c r="I1" s="7"/>
    </row>
    <row r="2" spans="1:14" ht="14.25" thickBot="1" x14ac:dyDescent="0.35">
      <c r="A2" s="30"/>
      <c r="B2" s="95" t="s">
        <v>3</v>
      </c>
      <c r="C2" s="96"/>
      <c r="D2" s="96"/>
      <c r="E2" s="97"/>
      <c r="F2" s="95" t="s">
        <v>4</v>
      </c>
      <c r="G2" s="96"/>
      <c r="H2" s="96"/>
      <c r="I2" s="97"/>
    </row>
    <row r="3" spans="1:14" ht="14.25" thickBot="1" x14ac:dyDescent="0.35">
      <c r="A3" s="31"/>
      <c r="B3" s="98" t="s">
        <v>5</v>
      </c>
      <c r="C3" s="99"/>
      <c r="D3" s="98" t="s">
        <v>6</v>
      </c>
      <c r="E3" s="99"/>
      <c r="F3" s="98" t="s">
        <v>5</v>
      </c>
      <c r="G3" s="99"/>
      <c r="H3" s="98" t="s">
        <v>6</v>
      </c>
      <c r="I3" s="99"/>
    </row>
    <row r="4" spans="1:14" ht="14.25" thickBot="1" x14ac:dyDescent="0.35">
      <c r="A4" s="32"/>
      <c r="B4" s="33" t="s">
        <v>7</v>
      </c>
      <c r="C4" s="34" t="s">
        <v>8</v>
      </c>
      <c r="D4" s="33" t="s">
        <v>7</v>
      </c>
      <c r="E4" s="34" t="s">
        <v>8</v>
      </c>
      <c r="F4" s="34" t="s">
        <v>7</v>
      </c>
      <c r="G4" s="34" t="s">
        <v>8</v>
      </c>
      <c r="H4" s="33" t="s">
        <v>7</v>
      </c>
      <c r="I4" s="34" t="s">
        <v>8</v>
      </c>
    </row>
    <row r="5" spans="1:14" ht="14.25" thickBot="1" x14ac:dyDescent="0.35">
      <c r="A5" s="35" t="s">
        <v>1</v>
      </c>
      <c r="B5" s="36">
        <v>188.04442435160587</v>
      </c>
      <c r="C5" s="37">
        <v>3.9092588927436145</v>
      </c>
      <c r="D5" s="36">
        <v>185.4321100092605</v>
      </c>
      <c r="E5" s="37">
        <v>3.1285768338560853</v>
      </c>
      <c r="F5" s="36">
        <v>199.51632918960019</v>
      </c>
      <c r="G5" s="37">
        <v>2.3799678129842099</v>
      </c>
      <c r="H5" s="36">
        <v>191.62034910540771</v>
      </c>
      <c r="I5" s="37">
        <v>2.7642827987860392</v>
      </c>
      <c r="L5" s="75"/>
      <c r="N5" s="75"/>
    </row>
    <row r="6" spans="1:14" ht="14.25" thickBot="1" x14ac:dyDescent="0.35">
      <c r="A6" s="35" t="s">
        <v>36</v>
      </c>
      <c r="B6" s="36">
        <v>200.36344175408158</v>
      </c>
      <c r="C6" s="37">
        <v>2.7099077504178477</v>
      </c>
      <c r="D6" s="36">
        <v>192.91441706877939</v>
      </c>
      <c r="E6" s="37">
        <v>2.3542612408547088</v>
      </c>
      <c r="F6" s="36">
        <v>200.54862779384416</v>
      </c>
      <c r="G6" s="37">
        <v>1.8800411086559601</v>
      </c>
      <c r="H6" s="36">
        <v>194.39928721446648</v>
      </c>
      <c r="I6" s="37">
        <v>2.468286704917189</v>
      </c>
      <c r="L6" s="75"/>
      <c r="N6" s="75"/>
    </row>
    <row r="7" spans="1:14" ht="14.25" thickBot="1" x14ac:dyDescent="0.35">
      <c r="A7" s="35" t="s">
        <v>37</v>
      </c>
      <c r="B7" s="36">
        <v>195.77445600707526</v>
      </c>
      <c r="C7" s="37">
        <v>3.4545523748261293</v>
      </c>
      <c r="D7" s="36">
        <v>191.8415102252977</v>
      </c>
      <c r="E7" s="37">
        <v>2.7327306018952218</v>
      </c>
      <c r="F7" s="36">
        <v>202.15777498478249</v>
      </c>
      <c r="G7" s="37">
        <v>2.2450632464433915</v>
      </c>
      <c r="H7" s="36">
        <v>197.36239557421669</v>
      </c>
      <c r="I7" s="37">
        <v>2.8206994265267542</v>
      </c>
      <c r="L7" s="75"/>
      <c r="N7" s="75"/>
    </row>
    <row r="8" spans="1:14" ht="14.25" thickBot="1" x14ac:dyDescent="0.35">
      <c r="A8" s="35" t="s">
        <v>38</v>
      </c>
      <c r="B8" s="36">
        <v>198.38290013122551</v>
      </c>
      <c r="C8" s="37">
        <v>3.092268358661185</v>
      </c>
      <c r="D8" s="36">
        <v>192.01893485268761</v>
      </c>
      <c r="E8" s="37">
        <v>2.2380262600621434</v>
      </c>
      <c r="F8" s="36">
        <v>202.57036702190103</v>
      </c>
      <c r="G8" s="37">
        <v>2.1252458938414973</v>
      </c>
      <c r="H8" s="36">
        <v>197.09533953351774</v>
      </c>
      <c r="I8" s="37">
        <v>2.5306145223060064</v>
      </c>
      <c r="L8" s="75"/>
      <c r="N8" s="75"/>
    </row>
    <row r="9" spans="1:14" ht="14.25" thickBot="1" x14ac:dyDescent="0.35">
      <c r="A9" s="35" t="s">
        <v>39</v>
      </c>
      <c r="B9" s="36">
        <v>196.92961472477</v>
      </c>
      <c r="C9" s="37">
        <v>2.1224248755379551</v>
      </c>
      <c r="D9" s="36">
        <v>190.64210673384483</v>
      </c>
      <c r="E9" s="37">
        <v>1.7752114763313094</v>
      </c>
      <c r="F9" s="36">
        <v>200.33338181759763</v>
      </c>
      <c r="G9" s="37">
        <v>1.3832451702152482</v>
      </c>
      <c r="H9" s="36">
        <v>193.96758421716697</v>
      </c>
      <c r="I9" s="37">
        <v>1.7797793669903144</v>
      </c>
      <c r="L9" s="75"/>
      <c r="N9" s="75"/>
    </row>
    <row r="10" spans="1:14" ht="14.25" thickBot="1" x14ac:dyDescent="0.35">
      <c r="A10" s="35" t="s">
        <v>40</v>
      </c>
      <c r="B10" s="36">
        <v>196.89884551971059</v>
      </c>
      <c r="C10" s="37">
        <v>0.9346478750043471</v>
      </c>
      <c r="D10" s="36">
        <v>191.76013186874167</v>
      </c>
      <c r="E10" s="37">
        <v>0.87256349590613347</v>
      </c>
      <c r="F10" s="36">
        <v>198.72434176321158</v>
      </c>
      <c r="G10" s="37">
        <v>0.67509469002135902</v>
      </c>
      <c r="H10" s="36">
        <v>192.53940740486377</v>
      </c>
      <c r="I10" s="37">
        <v>0.91485003576926061</v>
      </c>
      <c r="L10" s="75"/>
      <c r="N10" s="75"/>
    </row>
    <row r="11" spans="1:14" x14ac:dyDescent="0.3">
      <c r="A11" t="s">
        <v>49</v>
      </c>
    </row>
  </sheetData>
  <mergeCells count="6">
    <mergeCell ref="B2:E2"/>
    <mergeCell ref="F2:I2"/>
    <mergeCell ref="B3:C3"/>
    <mergeCell ref="D3:E3"/>
    <mergeCell ref="F3:G3"/>
    <mergeCell ref="H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1"/>
  <sheetViews>
    <sheetView showGridLines="0" workbookViewId="0">
      <selection activeCell="B21" sqref="B21"/>
    </sheetView>
  </sheetViews>
  <sheetFormatPr defaultColWidth="9.33203125" defaultRowHeight="13.5" x14ac:dyDescent="0.3"/>
  <cols>
    <col min="1" max="1" width="21.5" customWidth="1"/>
    <col min="2" max="2" width="22.6640625" customWidth="1"/>
    <col min="3" max="8" width="16.1640625" customWidth="1"/>
  </cols>
  <sheetData>
    <row r="1" spans="1:9" ht="17.25" thickBot="1" x14ac:dyDescent="0.35">
      <c r="A1" s="8" t="s">
        <v>50</v>
      </c>
      <c r="B1" s="7"/>
      <c r="C1" s="9"/>
      <c r="D1" s="9"/>
      <c r="E1" s="9"/>
      <c r="F1" s="7"/>
      <c r="G1" s="9"/>
      <c r="H1" s="9"/>
      <c r="I1" s="7"/>
    </row>
    <row r="2" spans="1:9" ht="14.25" thickBot="1" x14ac:dyDescent="0.35">
      <c r="A2" s="30"/>
      <c r="B2" s="95" t="s">
        <v>9</v>
      </c>
      <c r="C2" s="96"/>
      <c r="D2" s="96"/>
      <c r="E2" s="97"/>
    </row>
    <row r="3" spans="1:9" ht="14.25" thickBot="1" x14ac:dyDescent="0.35">
      <c r="A3" s="31"/>
      <c r="B3" s="98" t="s">
        <v>5</v>
      </c>
      <c r="C3" s="99"/>
      <c r="D3" s="98" t="s">
        <v>6</v>
      </c>
      <c r="E3" s="99"/>
    </row>
    <row r="4" spans="1:9" ht="14.25" thickBot="1" x14ac:dyDescent="0.35">
      <c r="A4" s="32"/>
      <c r="B4" s="33" t="s">
        <v>7</v>
      </c>
      <c r="C4" s="34" t="s">
        <v>8</v>
      </c>
      <c r="D4" s="33" t="s">
        <v>7</v>
      </c>
      <c r="E4" s="34" t="s">
        <v>8</v>
      </c>
    </row>
    <row r="5" spans="1:9" ht="14.25" thickBot="1" x14ac:dyDescent="0.35">
      <c r="A5" s="35" t="s">
        <v>1</v>
      </c>
      <c r="B5" s="36">
        <v>203.123402649865</v>
      </c>
      <c r="C5" s="37">
        <v>2.2083551447370762</v>
      </c>
      <c r="D5" s="36">
        <v>199.43609842077365</v>
      </c>
      <c r="E5" s="37">
        <v>2.3366461041665469</v>
      </c>
    </row>
    <row r="6" spans="1:9" ht="14.25" thickBot="1" x14ac:dyDescent="0.35">
      <c r="A6" s="35" t="s">
        <v>36</v>
      </c>
      <c r="B6" s="36">
        <v>197.86124823524221</v>
      </c>
      <c r="C6" s="37">
        <v>3.2333726768767601</v>
      </c>
      <c r="D6" s="36">
        <v>197.73850400784238</v>
      </c>
      <c r="E6" s="37">
        <v>2.8930558456388047</v>
      </c>
    </row>
    <row r="7" spans="1:9" ht="14.25" thickBot="1" x14ac:dyDescent="0.35">
      <c r="A7" s="35" t="s">
        <v>37</v>
      </c>
      <c r="B7" s="36">
        <v>203.7477725258164</v>
      </c>
      <c r="C7" s="37">
        <v>1.6540761665909409</v>
      </c>
      <c r="D7" s="36">
        <v>204.89946185174935</v>
      </c>
      <c r="E7" s="37">
        <v>2.5935529527105943</v>
      </c>
    </row>
    <row r="8" spans="1:9" ht="14.25" thickBot="1" x14ac:dyDescent="0.35">
      <c r="A8" s="35" t="s">
        <v>38</v>
      </c>
      <c r="B8" s="36">
        <v>198.89584946132007</v>
      </c>
      <c r="C8" s="37">
        <v>2.4054697404139578</v>
      </c>
      <c r="D8" s="36">
        <v>201.84793004943776</v>
      </c>
      <c r="E8" s="37">
        <v>3.6279744353752794</v>
      </c>
    </row>
    <row r="9" spans="1:9" ht="14.25" thickBot="1" x14ac:dyDescent="0.35">
      <c r="A9" s="35" t="s">
        <v>39</v>
      </c>
      <c r="B9" s="36">
        <v>198.61609755483261</v>
      </c>
      <c r="C9" s="37">
        <v>2.1998799591326796</v>
      </c>
      <c r="D9" s="36">
        <v>197.72833519397997</v>
      </c>
      <c r="E9" s="37">
        <v>1.9812863597955199</v>
      </c>
    </row>
    <row r="10" spans="1:9" ht="14.25" thickBot="1" x14ac:dyDescent="0.35">
      <c r="A10" s="35" t="s">
        <v>40</v>
      </c>
      <c r="B10" s="36">
        <v>196.23117143187346</v>
      </c>
      <c r="C10" s="37">
        <v>0.95839966446694802</v>
      </c>
      <c r="D10" s="36">
        <v>193.05188993483182</v>
      </c>
      <c r="E10" s="37">
        <v>1.1241563715917191</v>
      </c>
    </row>
    <row r="11" spans="1:9" x14ac:dyDescent="0.3">
      <c r="A11" t="s">
        <v>49</v>
      </c>
    </row>
  </sheetData>
  <mergeCells count="3">
    <mergeCell ref="B2:E2"/>
    <mergeCell ref="B3:C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33"/>
  <sheetViews>
    <sheetView showGridLines="0" workbookViewId="0">
      <selection activeCell="F30" sqref="F30"/>
    </sheetView>
  </sheetViews>
  <sheetFormatPr defaultRowHeight="13.5" x14ac:dyDescent="0.3"/>
  <cols>
    <col min="1" max="1" width="44.1640625" customWidth="1"/>
    <col min="2" max="2" width="15.33203125" customWidth="1"/>
    <col min="3" max="3" width="25.5" customWidth="1"/>
    <col min="4" max="4" width="22.33203125" bestFit="1" customWidth="1"/>
    <col min="5" max="5" width="26" bestFit="1" customWidth="1"/>
    <col min="6" max="6" width="22.33203125" bestFit="1" customWidth="1"/>
    <col min="7" max="7" width="26" bestFit="1" customWidth="1"/>
    <col min="8" max="8" width="22.33203125" bestFit="1" customWidth="1"/>
  </cols>
  <sheetData>
    <row r="1" spans="1:1" ht="16.5" x14ac:dyDescent="0.3">
      <c r="A1" s="8" t="s">
        <v>61</v>
      </c>
    </row>
    <row r="21" spans="1:4" ht="14.25" thickBot="1" x14ac:dyDescent="0.35"/>
    <row r="22" spans="1:4" ht="14.25" thickBot="1" x14ac:dyDescent="0.35">
      <c r="A22" s="89" t="s">
        <v>26</v>
      </c>
      <c r="B22" s="88">
        <v>2019</v>
      </c>
      <c r="C22" s="88">
        <v>2021</v>
      </c>
      <c r="D22" s="88">
        <v>2022</v>
      </c>
    </row>
    <row r="23" spans="1:4" ht="14.25" thickBot="1" x14ac:dyDescent="0.35">
      <c r="A23" s="35" t="s">
        <v>3</v>
      </c>
      <c r="B23" s="37">
        <v>24.617179338813933</v>
      </c>
      <c r="C23" s="37">
        <v>18.822252972821072</v>
      </c>
      <c r="D23" s="37">
        <v>35.013533642640368</v>
      </c>
    </row>
    <row r="24" spans="1:4" ht="14.25" thickBot="1" x14ac:dyDescent="0.35">
      <c r="A24" s="35" t="s">
        <v>4</v>
      </c>
      <c r="B24" s="37">
        <v>21.37608485643791</v>
      </c>
      <c r="C24" s="37">
        <v>15.221592417361038</v>
      </c>
      <c r="D24" s="37">
        <v>18.500303941500846</v>
      </c>
    </row>
    <row r="25" spans="1:4" ht="14.25" thickBot="1" x14ac:dyDescent="0.35">
      <c r="A25" s="35" t="s">
        <v>9</v>
      </c>
      <c r="B25" s="37">
        <v>31</v>
      </c>
      <c r="C25" s="37">
        <v>30</v>
      </c>
      <c r="D25" s="37">
        <v>35.682466856944707</v>
      </c>
    </row>
    <row r="27" spans="1:4" ht="14.25" thickBot="1" x14ac:dyDescent="0.35"/>
    <row r="28" spans="1:4" ht="14.25" thickBot="1" x14ac:dyDescent="0.35">
      <c r="A28" s="41" t="s">
        <v>30</v>
      </c>
      <c r="B28" s="88">
        <v>2019</v>
      </c>
      <c r="C28" s="88">
        <v>2021</v>
      </c>
      <c r="D28" s="88">
        <v>2022</v>
      </c>
    </row>
    <row r="29" spans="1:4" ht="14.25" thickBot="1" x14ac:dyDescent="0.35">
      <c r="A29" s="35" t="s">
        <v>3</v>
      </c>
      <c r="B29" s="37">
        <v>26.063514495652406</v>
      </c>
      <c r="C29" s="37">
        <v>28.009022380621001</v>
      </c>
      <c r="D29" s="37">
        <v>33.985454734249707</v>
      </c>
    </row>
    <row r="30" spans="1:4" ht="14.25" thickBot="1" x14ac:dyDescent="0.35">
      <c r="A30" s="35" t="s">
        <v>4</v>
      </c>
      <c r="B30" s="37">
        <v>25.401602406228985</v>
      </c>
      <c r="C30" s="37">
        <v>28.626168134492818</v>
      </c>
      <c r="D30" s="37">
        <v>32.815763324316094</v>
      </c>
    </row>
    <row r="31" spans="1:4" ht="14.25" thickBot="1" x14ac:dyDescent="0.35">
      <c r="A31" s="35" t="s">
        <v>9</v>
      </c>
      <c r="B31" s="37">
        <v>35</v>
      </c>
      <c r="C31" s="37">
        <v>40</v>
      </c>
      <c r="D31" s="37">
        <v>38.948606877373123</v>
      </c>
    </row>
    <row r="33" spans="1:1" x14ac:dyDescent="0.3">
      <c r="A33" t="s">
        <v>49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40"/>
  <sheetViews>
    <sheetView showGridLines="0" workbookViewId="0">
      <selection activeCell="M27" sqref="M27"/>
    </sheetView>
  </sheetViews>
  <sheetFormatPr defaultColWidth="9.33203125" defaultRowHeight="13.5" x14ac:dyDescent="0.3"/>
  <cols>
    <col min="2" max="2" width="15.1640625" customWidth="1"/>
    <col min="3" max="3" width="11.6640625" customWidth="1"/>
    <col min="4" max="4" width="19.5" customWidth="1"/>
    <col min="5" max="5" width="15.33203125" customWidth="1"/>
    <col min="7" max="7" width="9.5" bestFit="1" customWidth="1"/>
  </cols>
  <sheetData>
    <row r="1" spans="1:7" ht="16.5" x14ac:dyDescent="0.3">
      <c r="A1" s="15" t="s">
        <v>69</v>
      </c>
      <c r="B1" s="16"/>
      <c r="C1" s="17"/>
      <c r="D1" s="17"/>
      <c r="E1" s="17"/>
      <c r="F1" s="17"/>
      <c r="G1" s="17"/>
    </row>
    <row r="5" spans="1:7" x14ac:dyDescent="0.3">
      <c r="A5" s="12"/>
      <c r="B5" s="12"/>
      <c r="C5" s="12"/>
      <c r="D5" s="12"/>
      <c r="E5" s="12"/>
      <c r="F5" s="12"/>
      <c r="G5" s="18"/>
    </row>
    <row r="6" spans="1:7" x14ac:dyDescent="0.3">
      <c r="A6" s="12"/>
      <c r="B6" s="12"/>
      <c r="C6" s="12"/>
      <c r="D6" s="12"/>
      <c r="E6" s="12"/>
      <c r="F6" s="12"/>
      <c r="G6" s="18"/>
    </row>
    <row r="7" spans="1:7" x14ac:dyDescent="0.3">
      <c r="A7" s="12"/>
      <c r="B7" s="12"/>
      <c r="C7" s="12"/>
      <c r="D7" s="12"/>
      <c r="E7" s="12"/>
      <c r="F7" s="12"/>
      <c r="G7" s="18"/>
    </row>
    <row r="8" spans="1:7" x14ac:dyDescent="0.3">
      <c r="A8" s="12"/>
      <c r="B8" s="12"/>
      <c r="C8" s="12"/>
      <c r="D8" s="12"/>
      <c r="E8" s="12"/>
      <c r="F8" s="12"/>
      <c r="G8" s="18"/>
    </row>
    <row r="9" spans="1:7" x14ac:dyDescent="0.3">
      <c r="A9" s="12"/>
      <c r="B9" s="12"/>
      <c r="C9" s="12"/>
      <c r="D9" s="12"/>
      <c r="E9" s="12"/>
      <c r="F9" s="12"/>
      <c r="G9" s="18"/>
    </row>
    <row r="10" spans="1:7" x14ac:dyDescent="0.3">
      <c r="A10" s="12"/>
      <c r="B10" s="12"/>
      <c r="C10" s="12"/>
      <c r="D10" s="12"/>
      <c r="E10" s="12"/>
      <c r="F10" s="12"/>
      <c r="G10" s="18"/>
    </row>
    <row r="11" spans="1:7" x14ac:dyDescent="0.3">
      <c r="A11" s="12"/>
      <c r="B11" s="12"/>
      <c r="C11" s="12"/>
      <c r="D11" s="12"/>
      <c r="E11" s="12"/>
      <c r="F11" s="12"/>
      <c r="G11" s="18"/>
    </row>
    <row r="12" spans="1:7" x14ac:dyDescent="0.3">
      <c r="A12" s="12"/>
      <c r="B12" s="12"/>
      <c r="C12" s="12"/>
      <c r="D12" s="12"/>
      <c r="E12" s="12"/>
      <c r="F12" s="12"/>
      <c r="G12" s="18"/>
    </row>
    <row r="13" spans="1:7" x14ac:dyDescent="0.3">
      <c r="A13" s="12"/>
      <c r="B13" s="12"/>
      <c r="C13" s="12"/>
      <c r="D13" s="12"/>
      <c r="E13" s="12"/>
      <c r="F13" s="12"/>
      <c r="G13" s="18"/>
    </row>
    <row r="14" spans="1:7" x14ac:dyDescent="0.3">
      <c r="A14" s="12"/>
      <c r="B14" s="12"/>
      <c r="C14" s="12"/>
      <c r="D14" s="12"/>
      <c r="E14" s="12"/>
      <c r="F14" s="12"/>
      <c r="G14" s="18"/>
    </row>
    <row r="15" spans="1:7" x14ac:dyDescent="0.3">
      <c r="A15" s="12"/>
      <c r="B15" s="12"/>
      <c r="C15" s="12"/>
      <c r="D15" s="12"/>
      <c r="E15" s="12"/>
      <c r="F15" s="12"/>
      <c r="G15" s="18"/>
    </row>
    <row r="16" spans="1:7" x14ac:dyDescent="0.3">
      <c r="A16" s="12"/>
      <c r="B16" s="12"/>
      <c r="C16" s="12"/>
      <c r="D16" s="12"/>
      <c r="E16" s="12"/>
      <c r="F16" s="12"/>
      <c r="G16" s="18"/>
    </row>
    <row r="17" spans="1:15" x14ac:dyDescent="0.3">
      <c r="A17" s="12"/>
      <c r="B17" s="12"/>
      <c r="C17" s="12"/>
      <c r="D17" s="12"/>
      <c r="E17" s="12"/>
      <c r="F17" s="12"/>
      <c r="G17" s="18"/>
      <c r="H17" s="12"/>
      <c r="I17" s="12"/>
      <c r="J17" s="12"/>
      <c r="K17" s="12"/>
      <c r="L17" s="12"/>
      <c r="M17" s="12"/>
      <c r="N17" s="12"/>
      <c r="O17" s="12"/>
    </row>
    <row r="18" spans="1:15" x14ac:dyDescent="0.3">
      <c r="A18" s="12"/>
      <c r="B18" s="12"/>
      <c r="C18" s="12"/>
      <c r="D18" s="12"/>
      <c r="E18" s="12"/>
      <c r="F18" s="12"/>
      <c r="G18" s="18"/>
      <c r="H18" s="12"/>
      <c r="I18" s="12"/>
      <c r="J18" s="12"/>
      <c r="K18" s="12"/>
      <c r="L18" s="12"/>
      <c r="M18" s="12"/>
      <c r="N18" s="12"/>
      <c r="O18" s="12"/>
    </row>
    <row r="19" spans="1:15" x14ac:dyDescent="0.3">
      <c r="A19" s="12"/>
      <c r="B19" s="12"/>
      <c r="C19" s="12"/>
      <c r="D19" s="12"/>
      <c r="E19" s="12"/>
      <c r="F19" s="12"/>
      <c r="G19" s="18"/>
      <c r="H19" s="12"/>
      <c r="I19" s="12"/>
      <c r="J19" s="12"/>
      <c r="K19" s="12"/>
      <c r="L19" s="12"/>
      <c r="M19" s="12"/>
      <c r="N19" s="12"/>
      <c r="O19" s="12"/>
    </row>
    <row r="20" spans="1:15" x14ac:dyDescent="0.3">
      <c r="A20" s="12"/>
      <c r="B20" s="12"/>
      <c r="C20" s="12"/>
      <c r="D20" s="12"/>
      <c r="E20" s="12"/>
      <c r="F20" s="12"/>
      <c r="G20" s="18"/>
      <c r="H20" s="12"/>
      <c r="I20" s="12"/>
      <c r="J20" s="12"/>
      <c r="K20" s="12"/>
      <c r="L20" s="12"/>
      <c r="M20" s="12"/>
      <c r="N20" s="19"/>
      <c r="O20" s="14"/>
    </row>
    <row r="21" spans="1:15" x14ac:dyDescent="0.3">
      <c r="A21" s="12"/>
      <c r="B21" s="12"/>
      <c r="C21" s="12"/>
      <c r="D21" s="12"/>
      <c r="E21" s="12"/>
      <c r="F21" s="12"/>
      <c r="G21" s="18"/>
      <c r="H21" s="12"/>
      <c r="I21" s="12"/>
      <c r="J21" s="12"/>
      <c r="K21" s="12"/>
      <c r="L21" s="12"/>
      <c r="M21" s="20"/>
      <c r="N21" s="12"/>
      <c r="O21" s="12"/>
    </row>
    <row r="22" spans="1:15" x14ac:dyDescent="0.3">
      <c r="A22" s="12"/>
      <c r="B22" s="12"/>
      <c r="C22" s="12"/>
      <c r="D22" s="12"/>
      <c r="E22" s="12"/>
      <c r="F22" s="12"/>
      <c r="G22" s="12"/>
      <c r="H22" s="12"/>
      <c r="I22" s="12"/>
      <c r="J22" s="12"/>
      <c r="K22" s="12"/>
      <c r="L22" s="12"/>
      <c r="M22" s="20"/>
      <c r="N22" s="21"/>
      <c r="O22" s="21"/>
    </row>
    <row r="25" spans="1:15" x14ac:dyDescent="0.3">
      <c r="A25" s="13" t="s">
        <v>49</v>
      </c>
      <c r="B25" s="12"/>
      <c r="C25" s="12"/>
      <c r="D25" s="12"/>
      <c r="E25" s="12"/>
      <c r="F25" s="12"/>
      <c r="G25" s="12"/>
      <c r="H25" s="12"/>
      <c r="I25" s="12"/>
      <c r="J25" s="12"/>
      <c r="K25" s="12"/>
      <c r="L25" s="12"/>
      <c r="M25" s="12"/>
      <c r="N25" s="12"/>
      <c r="O25" s="12"/>
    </row>
    <row r="26" spans="1:15" x14ac:dyDescent="0.3">
      <c r="A26" s="13"/>
      <c r="B26" s="12"/>
      <c r="C26" s="12"/>
      <c r="D26" s="12"/>
      <c r="E26" s="12"/>
      <c r="F26" s="12"/>
      <c r="G26" s="12"/>
      <c r="H26" s="12"/>
      <c r="I26" s="12"/>
      <c r="J26" s="12"/>
      <c r="K26" s="12"/>
      <c r="L26" s="12"/>
      <c r="M26" s="12"/>
      <c r="N26" s="12"/>
      <c r="O26" s="12"/>
    </row>
    <row r="27" spans="1:15" ht="14.25" x14ac:dyDescent="0.3">
      <c r="A27" s="22"/>
      <c r="B27" s="12"/>
      <c r="C27" s="12"/>
      <c r="D27" s="12"/>
      <c r="E27" s="12"/>
      <c r="F27" s="12"/>
      <c r="G27" s="12"/>
      <c r="H27" s="12"/>
      <c r="I27" s="12"/>
      <c r="J27" s="12"/>
      <c r="K27" s="12"/>
      <c r="L27" s="12"/>
      <c r="M27" s="12"/>
      <c r="N27" s="12"/>
      <c r="O27" s="12"/>
    </row>
    <row r="28" spans="1:15" ht="14.25" thickBot="1" x14ac:dyDescent="0.35"/>
    <row r="29" spans="1:15" ht="14.25" thickBot="1" x14ac:dyDescent="0.35">
      <c r="A29" s="12"/>
      <c r="B29" s="41" t="s">
        <v>10</v>
      </c>
      <c r="C29" s="41" t="s">
        <v>5</v>
      </c>
      <c r="D29" s="41" t="s">
        <v>6</v>
      </c>
      <c r="E29" s="12"/>
      <c r="F29" s="12"/>
      <c r="G29" s="12"/>
      <c r="H29" s="12"/>
      <c r="I29" s="12"/>
    </row>
    <row r="30" spans="1:15" ht="14.25" thickBot="1" x14ac:dyDescent="0.35">
      <c r="A30" s="12"/>
      <c r="B30" s="35" t="s">
        <v>36</v>
      </c>
      <c r="C30" s="40">
        <v>32.915021366365551</v>
      </c>
      <c r="D30" s="40">
        <v>34.697925473109194</v>
      </c>
      <c r="E30" s="12"/>
      <c r="H30" s="77"/>
    </row>
    <row r="31" spans="1:15" ht="14.25" thickBot="1" x14ac:dyDescent="0.35">
      <c r="B31" s="35" t="s">
        <v>1</v>
      </c>
      <c r="C31" s="40">
        <v>35.682466856944707</v>
      </c>
      <c r="D31" s="40">
        <v>38.948606877373123</v>
      </c>
      <c r="G31" s="77"/>
      <c r="H31" s="77"/>
    </row>
    <row r="32" spans="1:15" ht="14.25" thickBot="1" x14ac:dyDescent="0.35">
      <c r="B32" s="35" t="s">
        <v>39</v>
      </c>
      <c r="C32" s="40">
        <v>34.084569898471493</v>
      </c>
      <c r="D32" s="40">
        <v>36.464775641697585</v>
      </c>
      <c r="H32" s="77"/>
    </row>
    <row r="33" spans="2:8" ht="14.25" thickBot="1" x14ac:dyDescent="0.35">
      <c r="B33" s="35" t="s">
        <v>43</v>
      </c>
      <c r="C33" s="40">
        <v>38.569184181669073</v>
      </c>
      <c r="D33" s="40">
        <v>43.633937217597214</v>
      </c>
      <c r="H33" s="77"/>
    </row>
    <row r="34" spans="2:8" ht="14.25" x14ac:dyDescent="0.3">
      <c r="B34" s="39"/>
      <c r="C34" s="39"/>
      <c r="D34" s="39"/>
    </row>
    <row r="35" spans="2:8" ht="15" thickBot="1" x14ac:dyDescent="0.35">
      <c r="B35" s="39"/>
      <c r="C35" s="39"/>
      <c r="D35" s="39"/>
    </row>
    <row r="36" spans="2:8" ht="14.25" thickBot="1" x14ac:dyDescent="0.35">
      <c r="B36" s="41" t="s">
        <v>11</v>
      </c>
      <c r="C36" s="41" t="s">
        <v>5</v>
      </c>
      <c r="D36" s="41" t="s">
        <v>6</v>
      </c>
    </row>
    <row r="37" spans="2:8" ht="14.25" thickBot="1" x14ac:dyDescent="0.35">
      <c r="B37" s="35" t="s">
        <v>36</v>
      </c>
      <c r="C37" s="40">
        <v>56.9</v>
      </c>
      <c r="D37" s="40">
        <v>58.3</v>
      </c>
    </row>
    <row r="38" spans="2:8" ht="14.25" thickBot="1" x14ac:dyDescent="0.35">
      <c r="B38" s="35" t="s">
        <v>1</v>
      </c>
      <c r="C38" s="40">
        <v>49.400000000000006</v>
      </c>
      <c r="D38" s="40">
        <v>54.2</v>
      </c>
    </row>
    <row r="39" spans="2:8" ht="14.25" thickBot="1" x14ac:dyDescent="0.35">
      <c r="B39" s="35" t="s">
        <v>39</v>
      </c>
      <c r="C39" s="40">
        <v>54.3</v>
      </c>
      <c r="D39" s="40">
        <v>57.4</v>
      </c>
    </row>
    <row r="40" spans="2:8" ht="14.25" thickBot="1" x14ac:dyDescent="0.35">
      <c r="B40" s="35" t="s">
        <v>43</v>
      </c>
      <c r="C40" s="40">
        <v>53.7</v>
      </c>
      <c r="D40" s="40">
        <v>60.600000000000009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1"/>
  <sheetViews>
    <sheetView showGridLines="0" workbookViewId="0">
      <selection activeCell="C20" sqref="C20"/>
    </sheetView>
  </sheetViews>
  <sheetFormatPr defaultColWidth="9.33203125" defaultRowHeight="13.5" x14ac:dyDescent="0.3"/>
  <cols>
    <col min="1" max="1" width="20.5" customWidth="1"/>
    <col min="2" max="2" width="22.6640625" customWidth="1"/>
    <col min="3" max="8" width="16.1640625" customWidth="1"/>
  </cols>
  <sheetData>
    <row r="1" spans="1:9" ht="17.25" thickBot="1" x14ac:dyDescent="0.35">
      <c r="A1" s="8" t="s">
        <v>51</v>
      </c>
      <c r="B1" s="7"/>
      <c r="C1" s="9"/>
      <c r="D1" s="9"/>
      <c r="E1" s="9"/>
      <c r="F1" s="7"/>
      <c r="G1" s="9"/>
      <c r="H1" s="9"/>
      <c r="I1" s="7"/>
    </row>
    <row r="2" spans="1:9" ht="14.25" thickBot="1" x14ac:dyDescent="0.35">
      <c r="A2" s="30"/>
      <c r="B2" s="100" t="s">
        <v>4</v>
      </c>
      <c r="C2" s="101"/>
      <c r="D2" s="101"/>
      <c r="E2" s="102"/>
      <c r="F2" s="100" t="s">
        <v>9</v>
      </c>
      <c r="G2" s="101"/>
      <c r="H2" s="101"/>
      <c r="I2" s="102"/>
    </row>
    <row r="3" spans="1:9" ht="14.25" thickBot="1" x14ac:dyDescent="0.35">
      <c r="A3" s="31"/>
      <c r="B3" s="103" t="s">
        <v>12</v>
      </c>
      <c r="C3" s="104"/>
      <c r="D3" s="103" t="s">
        <v>13</v>
      </c>
      <c r="E3" s="104"/>
      <c r="F3" s="103" t="s">
        <v>12</v>
      </c>
      <c r="G3" s="104"/>
      <c r="H3" s="103" t="s">
        <v>13</v>
      </c>
      <c r="I3" s="104"/>
    </row>
    <row r="4" spans="1:9" ht="14.25" thickBot="1" x14ac:dyDescent="0.35">
      <c r="A4" s="32"/>
      <c r="B4" s="33" t="s">
        <v>7</v>
      </c>
      <c r="C4" s="34" t="s">
        <v>8</v>
      </c>
      <c r="D4" s="33" t="s">
        <v>7</v>
      </c>
      <c r="E4" s="34" t="s">
        <v>8</v>
      </c>
      <c r="F4" s="34" t="s">
        <v>7</v>
      </c>
      <c r="G4" s="34" t="s">
        <v>8</v>
      </c>
      <c r="H4" s="33" t="s">
        <v>7</v>
      </c>
      <c r="I4" s="34" t="s">
        <v>8</v>
      </c>
    </row>
    <row r="5" spans="1:9" ht="14.25" thickBot="1" x14ac:dyDescent="0.35">
      <c r="A5" s="35" t="s">
        <v>1</v>
      </c>
      <c r="B5" s="36">
        <v>206.95193395389325</v>
      </c>
      <c r="C5" s="37">
        <v>3.649336241827394</v>
      </c>
      <c r="D5" s="36">
        <v>207.02367624514986</v>
      </c>
      <c r="E5" s="37">
        <v>2.7630906978346044</v>
      </c>
      <c r="F5" s="36">
        <v>205.89858265807541</v>
      </c>
      <c r="G5" s="37">
        <v>2.5968379472562551</v>
      </c>
      <c r="H5" s="36">
        <v>208.36943860685523</v>
      </c>
      <c r="I5" s="37">
        <v>2.6109876936627212</v>
      </c>
    </row>
    <row r="6" spans="1:9" ht="14.25" thickBot="1" x14ac:dyDescent="0.35">
      <c r="A6" s="35" t="s">
        <v>36</v>
      </c>
      <c r="B6" s="36">
        <v>213.16372120963558</v>
      </c>
      <c r="C6" s="37">
        <v>3.0238502543700543</v>
      </c>
      <c r="D6" s="36">
        <v>206.72816655168756</v>
      </c>
      <c r="E6" s="37">
        <v>2.1648180115164926</v>
      </c>
      <c r="F6" s="36">
        <v>213.2414970494948</v>
      </c>
      <c r="G6" s="37">
        <v>2.3320898651819526</v>
      </c>
      <c r="H6" s="36">
        <v>210.5804524705793</v>
      </c>
      <c r="I6" s="37">
        <v>2.7831579907296025</v>
      </c>
    </row>
    <row r="7" spans="1:9" ht="14.25" thickBot="1" x14ac:dyDescent="0.35">
      <c r="A7" s="35" t="s">
        <v>37</v>
      </c>
      <c r="B7" s="36">
        <v>211.21415259760593</v>
      </c>
      <c r="C7" s="37">
        <v>2.6945448144221844</v>
      </c>
      <c r="D7" s="36">
        <v>210.98162964500131</v>
      </c>
      <c r="E7" s="37">
        <v>2.0168145883347162</v>
      </c>
      <c r="F7" s="36">
        <v>209.23996207662202</v>
      </c>
      <c r="G7" s="37">
        <v>2.132212835048636</v>
      </c>
      <c r="H7" s="36">
        <v>208.86756244344735</v>
      </c>
      <c r="I7" s="37">
        <v>1.6782108679418177</v>
      </c>
    </row>
    <row r="8" spans="1:9" ht="14.25" thickBot="1" x14ac:dyDescent="0.35">
      <c r="A8" s="35" t="s">
        <v>38</v>
      </c>
      <c r="B8" s="36">
        <v>216.31926571071381</v>
      </c>
      <c r="C8" s="37">
        <v>2.053145165197642</v>
      </c>
      <c r="D8" s="36">
        <v>206.60800880042214</v>
      </c>
      <c r="E8" s="37">
        <v>1.2719066886811041</v>
      </c>
      <c r="F8" s="36">
        <v>212.83733158463454</v>
      </c>
      <c r="G8" s="37">
        <v>2.5595285324472346</v>
      </c>
      <c r="H8" s="36">
        <v>211.17640142448701</v>
      </c>
      <c r="I8" s="37">
        <v>2.9611902216299373</v>
      </c>
    </row>
    <row r="9" spans="1:9" ht="14.25" thickBot="1" x14ac:dyDescent="0.35">
      <c r="A9" s="35" t="s">
        <v>39</v>
      </c>
      <c r="B9" s="36">
        <v>211.55940553562212</v>
      </c>
      <c r="C9" s="37">
        <v>2.2423228265572699</v>
      </c>
      <c r="D9" s="36">
        <v>207.0104157737569</v>
      </c>
      <c r="E9" s="37">
        <v>1.598840256046195</v>
      </c>
      <c r="F9" s="36">
        <v>210.53759654014243</v>
      </c>
      <c r="G9" s="37">
        <v>1.7493673333898745</v>
      </c>
      <c r="H9" s="36">
        <v>209.37825342037598</v>
      </c>
      <c r="I9" s="37">
        <v>1.9353892901875704</v>
      </c>
    </row>
    <row r="10" spans="1:9" ht="14.25" thickBot="1" x14ac:dyDescent="0.35">
      <c r="A10" s="35" t="s">
        <v>43</v>
      </c>
      <c r="B10" s="36">
        <v>206.42401232127432</v>
      </c>
      <c r="C10" s="37">
        <v>1.1247695779329383</v>
      </c>
      <c r="D10" s="36">
        <v>205.80529141952977</v>
      </c>
      <c r="E10" s="37">
        <v>0.76601328546411962</v>
      </c>
      <c r="F10" s="36">
        <v>201.72524387418804</v>
      </c>
      <c r="G10" s="37">
        <v>1.2088216839538335</v>
      </c>
      <c r="H10" s="36">
        <v>203.25644674793611</v>
      </c>
      <c r="I10" s="37">
        <v>1.0886156152028041</v>
      </c>
    </row>
    <row r="11" spans="1:9" x14ac:dyDescent="0.3">
      <c r="A11" t="s">
        <v>49</v>
      </c>
    </row>
  </sheetData>
  <mergeCells count="6">
    <mergeCell ref="B2:E2"/>
    <mergeCell ref="B3:C3"/>
    <mergeCell ref="D3:E3"/>
    <mergeCell ref="F2:I2"/>
    <mergeCell ref="F3:G3"/>
    <mergeCell ref="H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77"/>
  <sheetViews>
    <sheetView showGridLines="0" workbookViewId="0">
      <selection activeCell="J26" sqref="I26:J26"/>
    </sheetView>
  </sheetViews>
  <sheetFormatPr defaultColWidth="11.6640625" defaultRowHeight="12.75" x14ac:dyDescent="0.2"/>
  <cols>
    <col min="1" max="1" width="11.6640625" style="39"/>
    <col min="2" max="2" width="20" style="39" bestFit="1" customWidth="1"/>
    <col min="3" max="3" width="13" style="39" bestFit="1" customWidth="1"/>
    <col min="4" max="16384" width="11.6640625" style="39"/>
  </cols>
  <sheetData>
    <row r="1" spans="1:1" ht="16.5" x14ac:dyDescent="0.3">
      <c r="A1" s="15" t="s">
        <v>60</v>
      </c>
    </row>
    <row r="2" spans="1:1" ht="16.5" x14ac:dyDescent="0.3">
      <c r="A2" s="15"/>
    </row>
    <row r="3" spans="1:1" ht="16.5" x14ac:dyDescent="0.3">
      <c r="A3" s="15"/>
    </row>
    <row r="4" spans="1:1" ht="16.5" x14ac:dyDescent="0.3">
      <c r="A4" s="15"/>
    </row>
    <row r="5" spans="1:1" ht="16.5" x14ac:dyDescent="0.3">
      <c r="A5" s="15"/>
    </row>
    <row r="6" spans="1:1" ht="16.5" x14ac:dyDescent="0.3">
      <c r="A6" s="15"/>
    </row>
    <row r="7" spans="1:1" ht="16.5" x14ac:dyDescent="0.3">
      <c r="A7" s="15"/>
    </row>
    <row r="8" spans="1:1" ht="16.5" x14ac:dyDescent="0.3">
      <c r="A8" s="15"/>
    </row>
    <row r="9" spans="1:1" ht="16.5" x14ac:dyDescent="0.3">
      <c r="A9" s="15"/>
    </row>
    <row r="10" spans="1:1" ht="16.5" x14ac:dyDescent="0.3">
      <c r="A10" s="15"/>
    </row>
    <row r="11" spans="1:1" ht="16.5" x14ac:dyDescent="0.3">
      <c r="A11" s="15"/>
    </row>
    <row r="12" spans="1:1" ht="16.5" x14ac:dyDescent="0.3">
      <c r="A12" s="15"/>
    </row>
    <row r="13" spans="1:1" ht="16.5" x14ac:dyDescent="0.3">
      <c r="A13" s="15"/>
    </row>
    <row r="14" spans="1:1" ht="16.5" x14ac:dyDescent="0.3">
      <c r="A14" s="15"/>
    </row>
    <row r="15" spans="1:1" ht="16.5" x14ac:dyDescent="0.3">
      <c r="A15" s="15"/>
    </row>
    <row r="16" spans="1:1" ht="16.5" x14ac:dyDescent="0.3">
      <c r="A16" s="15"/>
    </row>
    <row r="17" spans="1:25" ht="16.5" x14ac:dyDescent="0.3">
      <c r="A17" s="15"/>
    </row>
    <row r="18" spans="1:25" ht="16.5" x14ac:dyDescent="0.3">
      <c r="A18" s="15"/>
    </row>
    <row r="19" spans="1:25" ht="16.5" x14ac:dyDescent="0.3">
      <c r="A19" s="15"/>
    </row>
    <row r="20" spans="1:25" ht="15" thickBot="1" x14ac:dyDescent="0.35">
      <c r="A20" s="26" t="s">
        <v>49</v>
      </c>
    </row>
    <row r="21" spans="1:25" ht="15" thickBot="1" x14ac:dyDescent="0.35">
      <c r="B21" s="66"/>
      <c r="C21" s="67"/>
      <c r="D21" s="67"/>
      <c r="E21" s="68"/>
    </row>
    <row r="22" spans="1:25" ht="41.25" thickBot="1" x14ac:dyDescent="0.35">
      <c r="B22" s="42" t="s">
        <v>14</v>
      </c>
      <c r="C22" s="66"/>
      <c r="D22" s="66" t="s">
        <v>15</v>
      </c>
      <c r="E22" s="66"/>
      <c r="L22" s="53" t="s">
        <v>20</v>
      </c>
      <c r="M22" s="67"/>
      <c r="N22" s="53" t="s">
        <v>15</v>
      </c>
      <c r="O22" s="53"/>
      <c r="P22" s="53"/>
    </row>
    <row r="23" spans="1:25" ht="15" thickBot="1" x14ac:dyDescent="0.35">
      <c r="B23" s="69"/>
      <c r="C23" s="42"/>
      <c r="D23" s="42" t="s">
        <v>16</v>
      </c>
      <c r="E23" s="42" t="s">
        <v>17</v>
      </c>
      <c r="L23" s="70"/>
      <c r="M23" s="71"/>
      <c r="N23" s="66" t="s">
        <v>17</v>
      </c>
      <c r="O23" s="66" t="s">
        <v>16</v>
      </c>
      <c r="P23" s="66" t="s">
        <v>21</v>
      </c>
    </row>
    <row r="24" spans="1:25" ht="27.75" thickBot="1" x14ac:dyDescent="0.35">
      <c r="B24" s="105" t="s">
        <v>18</v>
      </c>
      <c r="C24" s="35" t="s">
        <v>38</v>
      </c>
      <c r="D24" s="78">
        <v>-8.5576085562019504</v>
      </c>
      <c r="E24" s="78">
        <v>91.442391443798627</v>
      </c>
      <c r="F24" s="43"/>
      <c r="H24" s="76"/>
      <c r="L24" s="107" t="s">
        <v>18</v>
      </c>
      <c r="M24" s="35" t="s">
        <v>38</v>
      </c>
      <c r="N24" s="78">
        <v>-24.830929885629001</v>
      </c>
      <c r="O24" s="78">
        <v>-1.54152163102934</v>
      </c>
      <c r="P24" s="78">
        <v>73.627548483341627</v>
      </c>
    </row>
    <row r="25" spans="1:25" ht="15" thickBot="1" x14ac:dyDescent="0.35">
      <c r="B25" s="105"/>
      <c r="C25" s="35" t="s">
        <v>37</v>
      </c>
      <c r="D25" s="78">
        <v>-8.6322004243970394</v>
      </c>
      <c r="E25" s="78">
        <v>91.13667027457754</v>
      </c>
      <c r="F25" s="43"/>
      <c r="L25" s="105"/>
      <c r="M25" s="35" t="s">
        <v>37</v>
      </c>
      <c r="N25" s="78">
        <v>-24.5479234284957</v>
      </c>
      <c r="O25" s="78">
        <v>-0.98474310569428802</v>
      </c>
      <c r="P25" s="78">
        <v>74.467333465809986</v>
      </c>
    </row>
    <row r="26" spans="1:25" ht="15" thickBot="1" x14ac:dyDescent="0.35">
      <c r="B26" s="105"/>
      <c r="C26" s="35" t="s">
        <v>36</v>
      </c>
      <c r="D26" s="78">
        <v>-11.570664017134799</v>
      </c>
      <c r="E26" s="78">
        <v>88.42933598286487</v>
      </c>
      <c r="F26" s="43"/>
      <c r="L26" s="105"/>
      <c r="M26" s="35" t="s">
        <v>36</v>
      </c>
      <c r="N26" s="78">
        <v>-23.958231571634801</v>
      </c>
      <c r="O26" s="78">
        <v>-1.2667296232374901</v>
      </c>
      <c r="P26" s="78">
        <v>74.775038805127707</v>
      </c>
    </row>
    <row r="27" spans="1:25" ht="15" thickBot="1" x14ac:dyDescent="0.35">
      <c r="B27" s="105"/>
      <c r="C27" s="35" t="s">
        <v>1</v>
      </c>
      <c r="D27" s="78">
        <v>-11.033309240960399</v>
      </c>
      <c r="E27" s="78">
        <v>88.966690759039309</v>
      </c>
      <c r="F27" s="43"/>
      <c r="L27" s="105"/>
      <c r="M27" s="35" t="s">
        <v>1</v>
      </c>
      <c r="N27" s="78">
        <v>-31.052250221399198</v>
      </c>
      <c r="O27" s="78">
        <v>-2.1656871427421298</v>
      </c>
      <c r="P27" s="78">
        <v>66.782062635858622</v>
      </c>
    </row>
    <row r="28" spans="1:25" ht="15" thickBot="1" x14ac:dyDescent="0.35">
      <c r="B28" s="105"/>
      <c r="C28" s="35" t="s">
        <v>39</v>
      </c>
      <c r="D28" s="78">
        <v>-11.4162454795032</v>
      </c>
      <c r="E28" s="78">
        <v>88.583754520497422</v>
      </c>
      <c r="F28" s="43"/>
      <c r="L28" s="105"/>
      <c r="M28" s="35" t="s">
        <v>39</v>
      </c>
      <c r="N28" s="78">
        <v>-26.530283392300401</v>
      </c>
      <c r="O28" s="78">
        <v>-1.5819525694468799</v>
      </c>
      <c r="P28" s="78">
        <v>71.887764038252712</v>
      </c>
    </row>
    <row r="29" spans="1:25" ht="15" thickBot="1" x14ac:dyDescent="0.35">
      <c r="B29" s="106"/>
      <c r="C29" s="35" t="s">
        <v>43</v>
      </c>
      <c r="D29" s="78">
        <v>-15.1515752823338</v>
      </c>
      <c r="E29" s="78">
        <v>84.848424717665239</v>
      </c>
      <c r="F29" s="43"/>
      <c r="L29" s="106"/>
      <c r="M29" s="35" t="s">
        <v>43</v>
      </c>
      <c r="N29" s="78">
        <v>-34.070403012788702</v>
      </c>
      <c r="O29" s="78">
        <v>-3.5683462913632602</v>
      </c>
      <c r="P29" s="78">
        <v>62.361250695848078</v>
      </c>
    </row>
    <row r="30" spans="1:25" ht="13.5" thickBot="1" x14ac:dyDescent="0.25">
      <c r="W30" s="43"/>
      <c r="X30" s="43"/>
      <c r="Y30" s="43"/>
    </row>
    <row r="31" spans="1:25" ht="27.75" thickBot="1" x14ac:dyDescent="0.35">
      <c r="B31" s="107" t="s">
        <v>19</v>
      </c>
      <c r="C31" s="41" t="s">
        <v>38</v>
      </c>
      <c r="D31" s="79">
        <v>-5.1008408879226703</v>
      </c>
      <c r="E31" s="79">
        <v>94.899159112077612</v>
      </c>
      <c r="F31" s="43"/>
      <c r="G31" s="43"/>
      <c r="L31" s="107" t="s">
        <v>19</v>
      </c>
      <c r="M31" s="41" t="s">
        <v>38</v>
      </c>
      <c r="N31" s="79">
        <v>-13.5341146091965</v>
      </c>
      <c r="O31" s="79">
        <v>-2.38603634919059</v>
      </c>
      <c r="P31" s="79">
        <v>84.079849041612874</v>
      </c>
      <c r="W31" s="43"/>
      <c r="X31" s="43"/>
      <c r="Y31" s="43"/>
    </row>
    <row r="32" spans="1:25" ht="15" thickBot="1" x14ac:dyDescent="0.35">
      <c r="B32" s="105"/>
      <c r="C32" s="35" t="s">
        <v>37</v>
      </c>
      <c r="D32" s="78">
        <v>-2.44110130504678</v>
      </c>
      <c r="E32" s="78">
        <v>97.558898694953413</v>
      </c>
      <c r="F32" s="43"/>
      <c r="G32" s="43"/>
      <c r="L32" s="105"/>
      <c r="M32" s="35" t="s">
        <v>37</v>
      </c>
      <c r="N32" s="78">
        <v>-12.2899971300528</v>
      </c>
      <c r="O32" s="78">
        <v>-1.7020994767865401</v>
      </c>
      <c r="P32" s="78">
        <v>86.007903393160689</v>
      </c>
      <c r="W32" s="43"/>
      <c r="X32" s="43"/>
      <c r="Y32" s="43"/>
    </row>
    <row r="33" spans="2:25" ht="15" thickBot="1" x14ac:dyDescent="0.35">
      <c r="B33" s="105"/>
      <c r="C33" s="35" t="s">
        <v>36</v>
      </c>
      <c r="D33" s="78">
        <v>-4.8827734991294998</v>
      </c>
      <c r="E33" s="78">
        <v>95.117226500870458</v>
      </c>
      <c r="F33" s="43"/>
      <c r="G33" s="43"/>
      <c r="L33" s="105"/>
      <c r="M33" s="35" t="s">
        <v>36</v>
      </c>
      <c r="N33" s="78">
        <v>-12.477374462135399</v>
      </c>
      <c r="O33" s="78">
        <v>-1.8935001029665199</v>
      </c>
      <c r="P33" s="78">
        <v>85.629125434898057</v>
      </c>
      <c r="W33" s="43"/>
      <c r="X33" s="43"/>
      <c r="Y33" s="43"/>
    </row>
    <row r="34" spans="2:25" ht="15" thickBot="1" x14ac:dyDescent="0.35">
      <c r="B34" s="105"/>
      <c r="C34" s="41" t="s">
        <v>1</v>
      </c>
      <c r="D34" s="79">
        <v>-5.3447427182766303</v>
      </c>
      <c r="E34" s="79">
        <v>94.655257281723138</v>
      </c>
      <c r="F34" s="43"/>
      <c r="G34" s="43"/>
      <c r="L34" s="105"/>
      <c r="M34" s="35" t="s">
        <v>1</v>
      </c>
      <c r="N34" s="78">
        <v>-15.950377793258699</v>
      </c>
      <c r="O34" s="78">
        <v>-3.05985745672794</v>
      </c>
      <c r="P34" s="78">
        <v>80.989764750013393</v>
      </c>
      <c r="W34" s="43"/>
      <c r="X34" s="43"/>
      <c r="Y34" s="43"/>
    </row>
    <row r="35" spans="2:25" ht="15" thickBot="1" x14ac:dyDescent="0.35">
      <c r="B35" s="105"/>
      <c r="C35" s="35" t="s">
        <v>39</v>
      </c>
      <c r="D35" s="78">
        <v>-4.9650792464150797</v>
      </c>
      <c r="E35" s="78">
        <v>95.034920753585581</v>
      </c>
      <c r="L35" s="105"/>
      <c r="M35" s="35" t="s">
        <v>39</v>
      </c>
      <c r="N35" s="78">
        <v>-13.8040543376376</v>
      </c>
      <c r="O35" s="78">
        <v>-2.34824214104842</v>
      </c>
      <c r="P35" s="78">
        <v>83.847703521313946</v>
      </c>
    </row>
    <row r="36" spans="2:25" ht="15" thickBot="1" x14ac:dyDescent="0.35">
      <c r="B36" s="106"/>
      <c r="C36" s="35" t="s">
        <v>43</v>
      </c>
      <c r="D36" s="78">
        <v>-6.0989889423360504</v>
      </c>
      <c r="E36" s="78">
        <v>93.901011057663723</v>
      </c>
      <c r="L36" s="106"/>
      <c r="M36" s="35" t="s">
        <v>43</v>
      </c>
      <c r="N36" s="78">
        <v>-17.677009492049599</v>
      </c>
      <c r="O36" s="78">
        <v>-4.3529291216826698</v>
      </c>
      <c r="P36" s="78">
        <v>77.97006138626773</v>
      </c>
    </row>
    <row r="44" spans="2:25" ht="14.25" customHeight="1" x14ac:dyDescent="0.2"/>
    <row r="45" spans="2:25" ht="14.25" customHeight="1" x14ac:dyDescent="0.2"/>
    <row r="46" spans="2:25" x14ac:dyDescent="0.2">
      <c r="H46" s="44"/>
    </row>
    <row r="47" spans="2:25" x14ac:dyDescent="0.2">
      <c r="H47" s="44"/>
    </row>
    <row r="48" spans="2:25" x14ac:dyDescent="0.2">
      <c r="H48" s="44"/>
    </row>
    <row r="49" spans="2:17" x14ac:dyDescent="0.2">
      <c r="G49" s="45"/>
      <c r="H49" s="44"/>
      <c r="L49" s="43"/>
      <c r="M49" s="43"/>
      <c r="N49" s="43"/>
      <c r="O49" s="43"/>
    </row>
    <row r="50" spans="2:17" x14ac:dyDescent="0.2">
      <c r="G50" s="45"/>
      <c r="H50" s="44"/>
      <c r="L50" s="43"/>
      <c r="M50" s="43"/>
      <c r="N50" s="43"/>
      <c r="O50" s="43"/>
    </row>
    <row r="51" spans="2:17" x14ac:dyDescent="0.2">
      <c r="G51" s="45"/>
      <c r="H51" s="44"/>
      <c r="L51" s="43"/>
      <c r="M51" s="43"/>
      <c r="N51" s="43"/>
      <c r="O51" s="43"/>
    </row>
    <row r="52" spans="2:17" ht="12.75" customHeight="1" x14ac:dyDescent="0.2">
      <c r="G52" s="45"/>
      <c r="L52" s="43"/>
      <c r="M52" s="43"/>
      <c r="N52" s="43"/>
      <c r="O52" s="43"/>
    </row>
    <row r="53" spans="2:17" ht="12.75" customHeight="1" x14ac:dyDescent="0.2">
      <c r="G53" s="45"/>
      <c r="H53" s="44"/>
      <c r="L53" s="43"/>
      <c r="M53" s="43"/>
      <c r="N53" s="43"/>
      <c r="O53" s="43"/>
    </row>
    <row r="54" spans="2:17" ht="12.75" customHeight="1" x14ac:dyDescent="0.2">
      <c r="L54" s="43"/>
      <c r="M54" s="43"/>
      <c r="N54" s="43"/>
      <c r="O54" s="43"/>
    </row>
    <row r="55" spans="2:17" ht="13.5" customHeight="1" x14ac:dyDescent="0.2">
      <c r="G55" s="43"/>
      <c r="H55" s="43"/>
      <c r="L55" s="43"/>
      <c r="M55" s="43"/>
      <c r="N55" s="43"/>
      <c r="O55" s="43"/>
    </row>
    <row r="56" spans="2:17" ht="13.5" customHeight="1" x14ac:dyDescent="0.2">
      <c r="G56" s="43"/>
      <c r="H56" s="43"/>
      <c r="L56" s="43"/>
      <c r="M56" s="43"/>
      <c r="N56" s="43"/>
      <c r="O56" s="43"/>
    </row>
    <row r="57" spans="2:17" ht="13.5" customHeight="1" x14ac:dyDescent="0.2">
      <c r="G57" s="43"/>
      <c r="H57" s="43"/>
    </row>
    <row r="58" spans="2:17" ht="13.5" customHeight="1" x14ac:dyDescent="0.2">
      <c r="G58" s="43"/>
      <c r="H58" s="43"/>
    </row>
    <row r="59" spans="2:17" ht="13.5" customHeight="1" x14ac:dyDescent="0.2">
      <c r="G59" s="43"/>
      <c r="H59" s="43"/>
      <c r="N59" s="43"/>
      <c r="O59" s="43"/>
      <c r="P59" s="43"/>
      <c r="Q59" s="43"/>
    </row>
    <row r="60" spans="2:17" ht="13.5" customHeight="1" x14ac:dyDescent="0.2">
      <c r="G60" s="43"/>
      <c r="H60" s="43"/>
      <c r="N60" s="43"/>
      <c r="O60" s="43"/>
      <c r="P60" s="43"/>
      <c r="Q60" s="43"/>
    </row>
    <row r="61" spans="2:17" x14ac:dyDescent="0.2">
      <c r="G61" s="43"/>
      <c r="H61" s="43"/>
      <c r="N61" s="43"/>
      <c r="O61" s="43"/>
      <c r="P61" s="43"/>
      <c r="Q61" s="43"/>
    </row>
    <row r="62" spans="2:17" x14ac:dyDescent="0.2">
      <c r="G62" s="45"/>
      <c r="H62" s="43"/>
      <c r="N62" s="43"/>
      <c r="O62" s="43"/>
      <c r="P62" s="43"/>
      <c r="Q62" s="43"/>
    </row>
    <row r="63" spans="2:17" x14ac:dyDescent="0.2">
      <c r="B63" s="46"/>
      <c r="N63" s="43"/>
      <c r="O63" s="43"/>
      <c r="P63" s="43"/>
      <c r="Q63" s="43"/>
    </row>
    <row r="64" spans="2:17" ht="12.75" customHeight="1" x14ac:dyDescent="0.2">
      <c r="B64" s="46"/>
      <c r="N64" s="43"/>
      <c r="O64" s="43"/>
      <c r="P64" s="43"/>
      <c r="Q64" s="43"/>
    </row>
    <row r="65" spans="1:17" ht="12.75" customHeight="1" x14ac:dyDescent="0.2">
      <c r="B65" s="46"/>
      <c r="N65" s="43"/>
      <c r="O65" s="43"/>
      <c r="P65" s="43"/>
      <c r="Q65" s="43"/>
    </row>
    <row r="66" spans="1:17" ht="13.5" customHeight="1" x14ac:dyDescent="0.2">
      <c r="B66" s="46"/>
      <c r="N66" s="43"/>
      <c r="O66" s="43"/>
      <c r="P66" s="43"/>
      <c r="Q66" s="43"/>
    </row>
    <row r="67" spans="1:17" x14ac:dyDescent="0.2">
      <c r="B67" s="46"/>
      <c r="C67" s="46"/>
      <c r="D67" s="46"/>
      <c r="E67" s="46"/>
      <c r="F67" s="46"/>
      <c r="G67" s="46"/>
      <c r="H67" s="46"/>
    </row>
    <row r="70" spans="1:17" ht="14.25" customHeight="1" x14ac:dyDescent="0.2">
      <c r="A70" s="46"/>
    </row>
    <row r="71" spans="1:17" ht="14.25" customHeight="1" x14ac:dyDescent="0.2">
      <c r="A71" s="46"/>
      <c r="B71" s="46"/>
    </row>
    <row r="72" spans="1:17" x14ac:dyDescent="0.2">
      <c r="A72" s="46"/>
      <c r="B72" s="46"/>
    </row>
    <row r="73" spans="1:17" ht="12.75" customHeight="1" x14ac:dyDescent="0.2">
      <c r="A73" s="46"/>
      <c r="B73" s="46"/>
    </row>
    <row r="74" spans="1:17" ht="12.75" customHeight="1" x14ac:dyDescent="0.2">
      <c r="A74" s="46"/>
      <c r="B74" s="46"/>
    </row>
    <row r="75" spans="1:17" ht="13.5" customHeight="1" x14ac:dyDescent="0.2">
      <c r="A75" s="46"/>
      <c r="B75" s="46"/>
    </row>
    <row r="76" spans="1:17" ht="13.5" customHeight="1" x14ac:dyDescent="0.2">
      <c r="A76" s="46"/>
      <c r="B76" s="46"/>
    </row>
    <row r="77" spans="1:17" x14ac:dyDescent="0.2">
      <c r="B77" s="46"/>
      <c r="C77" s="46"/>
      <c r="D77" s="46"/>
      <c r="E77" s="46"/>
      <c r="F77" s="46"/>
      <c r="G77" s="46"/>
      <c r="H77" s="46"/>
    </row>
  </sheetData>
  <mergeCells count="4">
    <mergeCell ref="B24:B29"/>
    <mergeCell ref="L24:L29"/>
    <mergeCell ref="B31:B36"/>
    <mergeCell ref="L31:L3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K33" sqref="K33"/>
    </sheetView>
  </sheetViews>
  <sheetFormatPr defaultColWidth="9.33203125" defaultRowHeight="13.5" x14ac:dyDescent="0.3"/>
  <cols>
    <col min="1" max="1" width="19.5" customWidth="1"/>
  </cols>
  <sheetData>
    <row r="1" spans="1:11" ht="49.5" customHeight="1" thickBot="1" x14ac:dyDescent="0.35">
      <c r="A1" s="108" t="s">
        <v>53</v>
      </c>
      <c r="B1" s="108"/>
      <c r="C1" s="108"/>
      <c r="D1" s="108"/>
      <c r="E1" s="108"/>
      <c r="F1" s="108"/>
      <c r="G1" s="108"/>
      <c r="H1" s="108"/>
      <c r="I1" s="108"/>
      <c r="J1" s="108"/>
      <c r="K1" s="108"/>
    </row>
    <row r="2" spans="1:11" ht="19.5" customHeight="1" thickBot="1" x14ac:dyDescent="0.35">
      <c r="A2" s="30"/>
      <c r="B2" s="95" t="s">
        <v>52</v>
      </c>
      <c r="C2" s="96"/>
      <c r="D2" s="96"/>
      <c r="E2" s="97"/>
      <c r="F2" s="95" t="s">
        <v>25</v>
      </c>
      <c r="G2" s="96"/>
      <c r="H2" s="96"/>
      <c r="I2" s="97"/>
    </row>
    <row r="3" spans="1:11" ht="18" customHeight="1" thickBot="1" x14ac:dyDescent="0.35">
      <c r="A3" s="31"/>
      <c r="B3" s="98" t="s">
        <v>5</v>
      </c>
      <c r="C3" s="99"/>
      <c r="D3" s="98" t="s">
        <v>6</v>
      </c>
      <c r="E3" s="99"/>
      <c r="F3" s="98" t="s">
        <v>5</v>
      </c>
      <c r="G3" s="99"/>
      <c r="H3" s="98" t="s">
        <v>6</v>
      </c>
      <c r="I3" s="99"/>
    </row>
    <row r="4" spans="1:11" ht="14.25" thickBot="1" x14ac:dyDescent="0.35">
      <c r="A4" s="32"/>
      <c r="B4" s="34" t="s">
        <v>7</v>
      </c>
      <c r="C4" s="34" t="s">
        <v>8</v>
      </c>
      <c r="D4" s="33" t="s">
        <v>7</v>
      </c>
      <c r="E4" s="34" t="s">
        <v>8</v>
      </c>
      <c r="F4" s="34" t="s">
        <v>7</v>
      </c>
      <c r="G4" s="34" t="s">
        <v>8</v>
      </c>
      <c r="H4" s="33" t="s">
        <v>7</v>
      </c>
      <c r="I4" s="34" t="s">
        <v>8</v>
      </c>
    </row>
    <row r="5" spans="1:11" ht="14.25" thickBot="1" x14ac:dyDescent="0.35">
      <c r="A5" s="35" t="s">
        <v>1</v>
      </c>
      <c r="B5" s="47">
        <v>203.49232841926826</v>
      </c>
      <c r="C5" s="37">
        <v>3.7921075233100248</v>
      </c>
      <c r="D5" s="47">
        <v>204.56068841195699</v>
      </c>
      <c r="E5" s="37">
        <v>4.4885201534908878</v>
      </c>
      <c r="F5" s="47">
        <v>203.86537543915529</v>
      </c>
      <c r="G5" s="37">
        <v>4.5565330510497013</v>
      </c>
      <c r="H5" s="47">
        <v>204.44989312751201</v>
      </c>
      <c r="I5" s="37">
        <v>5.0606580513492894</v>
      </c>
      <c r="J5" s="77"/>
      <c r="K5" s="75"/>
    </row>
    <row r="6" spans="1:11" ht="14.25" thickBot="1" x14ac:dyDescent="0.35">
      <c r="A6" s="35" t="s">
        <v>36</v>
      </c>
      <c r="B6" s="47">
        <v>208.32000182571656</v>
      </c>
      <c r="C6" s="37">
        <v>3.6498221424223405</v>
      </c>
      <c r="D6" s="47">
        <v>209.67900044869756</v>
      </c>
      <c r="E6" s="37">
        <v>4.3514171250891209</v>
      </c>
      <c r="F6" s="47">
        <v>207.05313469885994</v>
      </c>
      <c r="G6" s="37">
        <v>4.0649660281080422</v>
      </c>
      <c r="H6" s="47">
        <v>211.17496117840017</v>
      </c>
      <c r="I6" s="37">
        <v>4.7621918799489871</v>
      </c>
      <c r="J6" s="77"/>
      <c r="K6" s="75"/>
    </row>
    <row r="7" spans="1:11" ht="14.25" thickBot="1" x14ac:dyDescent="0.35">
      <c r="A7" s="35" t="s">
        <v>37</v>
      </c>
      <c r="B7" s="47">
        <v>208.66019718260853</v>
      </c>
      <c r="C7" s="37">
        <v>3.567055640239841</v>
      </c>
      <c r="D7" s="47">
        <v>209.78087048526967</v>
      </c>
      <c r="E7" s="37">
        <v>4.9536846490425317</v>
      </c>
      <c r="F7" s="47">
        <v>199.88376426324859</v>
      </c>
      <c r="G7" s="37">
        <v>3.5755033330296651</v>
      </c>
      <c r="H7" s="47">
        <v>202.41439553189053</v>
      </c>
      <c r="I7" s="37">
        <v>4.331333919190671</v>
      </c>
      <c r="J7" s="77"/>
      <c r="K7" s="75"/>
    </row>
    <row r="8" spans="1:11" ht="14.25" thickBot="1" x14ac:dyDescent="0.35">
      <c r="A8" s="35" t="s">
        <v>38</v>
      </c>
      <c r="B8" s="47">
        <v>201.91740550592147</v>
      </c>
      <c r="C8" s="37">
        <v>4.3324979434067101</v>
      </c>
      <c r="D8" s="47">
        <v>205.07347603548382</v>
      </c>
      <c r="E8" s="37">
        <v>4.9375982601918542</v>
      </c>
      <c r="F8" s="47">
        <v>199.90328456597413</v>
      </c>
      <c r="G8" s="37">
        <v>5.0248116842201958</v>
      </c>
      <c r="H8" s="47">
        <v>202.83730551675055</v>
      </c>
      <c r="I8" s="37">
        <v>5.4318189257350475</v>
      </c>
      <c r="J8" s="77"/>
      <c r="K8" s="75"/>
    </row>
    <row r="9" spans="1:11" ht="14.25" thickBot="1" x14ac:dyDescent="0.35">
      <c r="A9" s="35" t="s">
        <v>39</v>
      </c>
      <c r="B9" s="47">
        <v>205.81871363544752</v>
      </c>
      <c r="C9" s="37">
        <v>2.5523724957520804</v>
      </c>
      <c r="D9" s="47">
        <v>206.76707675952935</v>
      </c>
      <c r="E9" s="37">
        <v>3.0533953727680974</v>
      </c>
      <c r="F9" s="47">
        <v>205.19758163976087</v>
      </c>
      <c r="G9" s="37">
        <v>2.9085535479081255</v>
      </c>
      <c r="H9" s="47">
        <v>207.96298641707764</v>
      </c>
      <c r="I9" s="37">
        <v>3.4437141361222738</v>
      </c>
      <c r="J9" s="81"/>
      <c r="K9" s="80"/>
    </row>
    <row r="10" spans="1:11" ht="14.25" thickBot="1" x14ac:dyDescent="0.35">
      <c r="A10" s="35" t="s">
        <v>43</v>
      </c>
      <c r="B10" s="47">
        <v>198.44482937071524</v>
      </c>
      <c r="C10" s="37">
        <v>1.1982800995057654</v>
      </c>
      <c r="D10" s="47">
        <v>196.78635861383125</v>
      </c>
      <c r="E10" s="37">
        <v>1.3913923663362273</v>
      </c>
      <c r="F10" s="47">
        <v>190.26437820263482</v>
      </c>
      <c r="G10" s="37">
        <v>1.3860017073312747</v>
      </c>
      <c r="H10" s="47">
        <v>190.98994250799998</v>
      </c>
      <c r="I10" s="37">
        <v>1.5741471045727216</v>
      </c>
      <c r="J10" s="81"/>
      <c r="K10" s="80"/>
    </row>
    <row r="11" spans="1:11" x14ac:dyDescent="0.3">
      <c r="A11" t="s">
        <v>49</v>
      </c>
    </row>
  </sheetData>
  <mergeCells count="7">
    <mergeCell ref="A1:K1"/>
    <mergeCell ref="B2:E2"/>
    <mergeCell ref="B3:C3"/>
    <mergeCell ref="D3:E3"/>
    <mergeCell ref="F2:I2"/>
    <mergeCell ref="F3:G3"/>
    <mergeCell ref="H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1"/>
  <sheetViews>
    <sheetView showGridLines="0" workbookViewId="0">
      <selection activeCell="Q9" sqref="Q9"/>
    </sheetView>
  </sheetViews>
  <sheetFormatPr defaultRowHeight="13.5" x14ac:dyDescent="0.3"/>
  <cols>
    <col min="1" max="1" width="33.6640625" customWidth="1"/>
    <col min="2" max="2" width="21.83203125" customWidth="1"/>
    <col min="3" max="3" width="18" customWidth="1"/>
    <col min="4" max="4" width="18.5" customWidth="1"/>
  </cols>
  <sheetData>
    <row r="1" spans="1:1" ht="16.5" x14ac:dyDescent="0.3">
      <c r="A1" s="8" t="s">
        <v>62</v>
      </c>
    </row>
    <row r="20" spans="1:4" ht="14.25" thickBot="1" x14ac:dyDescent="0.35"/>
    <row r="21" spans="1:4" ht="14.25" thickBot="1" x14ac:dyDescent="0.35">
      <c r="A21" s="89" t="s">
        <v>26</v>
      </c>
      <c r="B21" s="88">
        <v>2019</v>
      </c>
      <c r="C21" s="88">
        <v>2021</v>
      </c>
      <c r="D21" s="88">
        <v>2022</v>
      </c>
    </row>
    <row r="22" spans="1:4" ht="14.25" thickBot="1" x14ac:dyDescent="0.35">
      <c r="A22" s="35" t="s">
        <v>54</v>
      </c>
      <c r="B22" s="37">
        <v>23.781793426723969</v>
      </c>
      <c r="C22" s="37"/>
      <c r="D22" s="37">
        <v>28.465532511612924</v>
      </c>
    </row>
    <row r="23" spans="1:4" ht="14.25" thickBot="1" x14ac:dyDescent="0.35">
      <c r="A23" s="35" t="s">
        <v>55</v>
      </c>
      <c r="B23" s="37">
        <v>24</v>
      </c>
      <c r="C23" s="37">
        <v>30</v>
      </c>
      <c r="D23" s="37">
        <v>39.512567652820664</v>
      </c>
    </row>
    <row r="25" spans="1:4" ht="14.25" thickBot="1" x14ac:dyDescent="0.35"/>
    <row r="26" spans="1:4" ht="14.25" thickBot="1" x14ac:dyDescent="0.35">
      <c r="A26" s="41" t="s">
        <v>30</v>
      </c>
      <c r="B26" s="88">
        <v>2019</v>
      </c>
      <c r="C26" s="88">
        <v>2021</v>
      </c>
      <c r="D26" s="88">
        <v>2022</v>
      </c>
    </row>
    <row r="27" spans="1:4" ht="14.25" thickBot="1" x14ac:dyDescent="0.35">
      <c r="A27" s="35" t="s">
        <v>54</v>
      </c>
      <c r="B27" s="37">
        <v>28.385242426814806</v>
      </c>
      <c r="C27" s="37"/>
      <c r="D27" s="37">
        <v>34.20082833330224</v>
      </c>
    </row>
    <row r="28" spans="1:4" ht="14.25" thickBot="1" x14ac:dyDescent="0.35">
      <c r="A28" s="35" t="s">
        <v>55</v>
      </c>
      <c r="B28" s="37">
        <v>31</v>
      </c>
      <c r="C28" s="37">
        <v>34</v>
      </c>
      <c r="D28" s="37">
        <v>40.031935065367087</v>
      </c>
    </row>
    <row r="30" spans="1:4" x14ac:dyDescent="0.3">
      <c r="A30" t="s">
        <v>49</v>
      </c>
    </row>
    <row r="31" spans="1:4" x14ac:dyDescent="0.3">
      <c r="A31" t="s">
        <v>68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16</vt:i4>
      </vt:variant>
    </vt:vector>
  </HeadingPairs>
  <TitlesOfParts>
    <vt:vector size="16" baseType="lpstr">
      <vt:lpstr>Indice</vt:lpstr>
      <vt:lpstr>tab_g1</vt:lpstr>
      <vt:lpstr>tab_g2</vt:lpstr>
      <vt:lpstr>fig_g1</vt:lpstr>
      <vt:lpstr>fig_g2</vt:lpstr>
      <vt:lpstr>tab_g3</vt:lpstr>
      <vt:lpstr>fig_g3</vt:lpstr>
      <vt:lpstr>tab_g4</vt:lpstr>
      <vt:lpstr>fig_g4</vt:lpstr>
      <vt:lpstr>fig_g5</vt:lpstr>
      <vt:lpstr>fig_g6</vt:lpstr>
      <vt:lpstr>fig_g7</vt:lpstr>
      <vt:lpstr>fig_g8</vt:lpstr>
      <vt:lpstr>tab_g5</vt:lpstr>
      <vt:lpstr>fig_g9</vt:lpstr>
      <vt:lpstr>fig_g10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Luisa Donato 2021</cp:lastModifiedBy>
  <cp:lastPrinted>2020-12-29T16:57:42Z</cp:lastPrinted>
  <dcterms:created xsi:type="dcterms:W3CDTF">2020-12-28T13:34:56Z</dcterms:created>
  <dcterms:modified xsi:type="dcterms:W3CDTF">2023-03-29T08:01:08Z</dcterms:modified>
</cp:coreProperties>
</file>