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harts/chart2.xml" ContentType="application/vnd.openxmlformats-officedocument.drawingml.chart+xml"/>
  <Override PartName="/xl/theme/themeOverride2.xml" ContentType="application/vnd.openxmlformats-officedocument.themeOverride+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4.xml" ContentType="application/vnd.openxmlformats-officedocument.drawing+xml"/>
  <Override PartName="/xl/charts/chart7.xml" ContentType="application/vnd.openxmlformats-officedocument.drawingml.chart+xml"/>
  <Override PartName="/xl/theme/themeOverride3.xml" ContentType="application/vnd.openxmlformats-officedocument.themeOverride+xml"/>
  <Override PartName="/xl/charts/chart8.xml" ContentType="application/vnd.openxmlformats-officedocument.drawingml.chart+xml"/>
  <Override PartName="/xl/theme/themeOverride4.xml" ContentType="application/vnd.openxmlformats-officedocument.themeOverride+xml"/>
  <Override PartName="/xl/drawings/drawing5.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drawings/drawing6.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uisa Donato 2021\Desktop\Rapporto IFP\Rapporto IFP 2022\esiti e apprendimenti_2022\"/>
    </mc:Choice>
  </mc:AlternateContent>
  <bookViews>
    <workbookView xWindow="0" yWindow="0" windowWidth="23040" windowHeight="8616" tabRatio="810"/>
  </bookViews>
  <sheets>
    <sheet name="Indice" sheetId="1" r:id="rId1"/>
    <sheet name="tab_g1" sheetId="2" r:id="rId2"/>
    <sheet name="tab_g2" sheetId="12" r:id="rId3"/>
    <sheet name="fig_g1" sheetId="4" r:id="rId4"/>
    <sheet name="tab_g3" sheetId="13" r:id="rId5"/>
    <sheet name="fig_g2" sheetId="14" r:id="rId6"/>
    <sheet name="tab_g4" sheetId="11" r:id="rId7"/>
    <sheet name="fig_g3" sheetId="8" r:id="rId8"/>
    <sheet name="tab_g5" sheetId="16" r:id="rId9"/>
    <sheet name="fig_g4" sheetId="17" r:id="rId10"/>
    <sheet name="tab_g6" sheetId="18" r:id="rId11"/>
    <sheet name="fig_g5" sheetId="19"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 localSheetId="11">[1]regioni!#REF!,[1]regioni!#REF!,[1]regioni!#REF!,[1]regioni!#REF!,[1]regioni!#REF!,[1]regioni!#REF!,[1]regioni!#REF!,[1]regioni!#REF!,[1]regioni!#REF!,[1]regioni!#REF!</definedName>
    <definedName name="_" localSheetId="8">[1]regioni!#REF!,[1]regioni!#REF!,[1]regioni!#REF!,[1]regioni!#REF!,[1]regioni!#REF!,[1]regioni!#REF!,[1]regioni!#REF!,[1]regioni!#REF!,[1]regioni!#REF!,[1]regioni!#REF!</definedName>
    <definedName name="_">[1]regioni!#REF!,[1]regioni!#REF!,[1]regioni!#REF!,[1]regioni!#REF!,[1]regioni!#REF!,[1]regioni!#REF!,[1]regioni!#REF!,[1]regioni!#REF!,[1]regioni!#REF!,[1]regioni!#REF!</definedName>
    <definedName name="_______ISC3">[1]regioni!$B$1:$B$65536+[1]regioni!$A$1:$IV$23</definedName>
    <definedName name="______ISC3">[1]regioni!$B$1:$B$65536+[1]regioni!$A$1:$IV$23</definedName>
    <definedName name="_____ISC3">[1]regioni!$B$1:$B$65536+[1]regioni!$A$1:$IV$23</definedName>
    <definedName name="____ISC3">[1]regioni!$B$1:$B$65536+[1]regioni!$A$1:$IV$23</definedName>
    <definedName name="___ISC3">[1]regioni!$B$1:$B$65536+[1]regioni!$A$1:$IV$23</definedName>
    <definedName name="__123Graph_ABERLGRAP" localSheetId="11" hidden="1">[1]regioni!#REF!</definedName>
    <definedName name="__123Graph_ABERLGRAP" localSheetId="8" hidden="1">[1]regioni!#REF!</definedName>
    <definedName name="__123Graph_ABERLGRAP" hidden="1">[1]regioni!#REF!</definedName>
    <definedName name="__123Graph_ACATCH1" localSheetId="11" hidden="1">[1]regioni!#REF!</definedName>
    <definedName name="__123Graph_ACATCH1" localSheetId="8" hidden="1">[1]regioni!#REF!</definedName>
    <definedName name="__123Graph_ACATCH1" hidden="1">[1]regioni!#REF!</definedName>
    <definedName name="__123Graph_ACONVERG1" localSheetId="11" hidden="1">[1]regioni!#REF!</definedName>
    <definedName name="__123Graph_ACONVERG1" localSheetId="8" hidden="1">[1]regioni!#REF!</definedName>
    <definedName name="__123Graph_ACONVERG1" hidden="1">[1]regioni!#REF!</definedName>
    <definedName name="__123Graph_AGRAPH2" localSheetId="11" hidden="1">[1]regioni!#REF!</definedName>
    <definedName name="__123Graph_AGRAPH2" localSheetId="8" hidden="1">[1]regioni!#REF!</definedName>
    <definedName name="__123Graph_AGRAPH2" hidden="1">[1]regioni!#REF!</definedName>
    <definedName name="__123Graph_AGRAPH41" localSheetId="11" hidden="1">[1]regioni!#REF!</definedName>
    <definedName name="__123Graph_AGRAPH41" localSheetId="8" hidden="1">[1]regioni!#REF!</definedName>
    <definedName name="__123Graph_AGRAPH41" hidden="1">[1]regioni!#REF!</definedName>
    <definedName name="__123Graph_AGRAPH42" localSheetId="11" hidden="1">[1]regioni!#REF!</definedName>
    <definedName name="__123Graph_AGRAPH42" localSheetId="8" hidden="1">[1]regioni!#REF!</definedName>
    <definedName name="__123Graph_AGRAPH42" hidden="1">[1]regioni!#REF!</definedName>
    <definedName name="__123Graph_AGRAPH44" localSheetId="11" hidden="1">[1]regioni!#REF!</definedName>
    <definedName name="__123Graph_AGRAPH44" localSheetId="8" hidden="1">[1]regioni!#REF!</definedName>
    <definedName name="__123Graph_AGRAPH44" hidden="1">[1]regioni!#REF!</definedName>
    <definedName name="__123Graph_APERIB" localSheetId="11" hidden="1">[1]regioni!#REF!</definedName>
    <definedName name="__123Graph_APERIB" localSheetId="8" hidden="1">[1]regioni!#REF!</definedName>
    <definedName name="__123Graph_APERIB" hidden="1">[1]regioni!#REF!</definedName>
    <definedName name="__123Graph_APRODABSC" localSheetId="11" hidden="1">[1]regioni!#REF!</definedName>
    <definedName name="__123Graph_APRODABSC" localSheetId="8" hidden="1">[1]regioni!#REF!</definedName>
    <definedName name="__123Graph_APRODABSC" hidden="1">[1]regioni!#REF!</definedName>
    <definedName name="__123Graph_APRODABSD" localSheetId="11" hidden="1">[1]regioni!#REF!</definedName>
    <definedName name="__123Graph_APRODABSD" localSheetId="8" hidden="1">[1]regioni!#REF!</definedName>
    <definedName name="__123Graph_APRODABSD" hidden="1">[1]regioni!#REF!</definedName>
    <definedName name="__123Graph_APRODTRE2" localSheetId="11" hidden="1">[1]regioni!#REF!</definedName>
    <definedName name="__123Graph_APRODTRE2" localSheetId="8" hidden="1">[1]regioni!#REF!</definedName>
    <definedName name="__123Graph_APRODTRE2" hidden="1">[1]regioni!#REF!</definedName>
    <definedName name="__123Graph_APRODTRE3" localSheetId="11" hidden="1">[1]regioni!#REF!</definedName>
    <definedName name="__123Graph_APRODTRE3" localSheetId="8" hidden="1">[1]regioni!#REF!</definedName>
    <definedName name="__123Graph_APRODTRE3" hidden="1">[1]regioni!#REF!</definedName>
    <definedName name="__123Graph_APRODTRE4" localSheetId="11" hidden="1">[1]regioni!#REF!</definedName>
    <definedName name="__123Graph_APRODTRE4" localSheetId="8" hidden="1">[1]regioni!#REF!</definedName>
    <definedName name="__123Graph_APRODTRE4" hidden="1">[1]regioni!#REF!</definedName>
    <definedName name="__123Graph_APRODTREND" localSheetId="11" hidden="1">[1]regioni!#REF!</definedName>
    <definedName name="__123Graph_APRODTREND" localSheetId="8" hidden="1">[1]regioni!#REF!</definedName>
    <definedName name="__123Graph_APRODTREND" hidden="1">[1]regioni!#REF!</definedName>
    <definedName name="__123Graph_AUTRECHT" localSheetId="11" hidden="1">[1]regioni!#REF!</definedName>
    <definedName name="__123Graph_AUTRECHT" localSheetId="8" hidden="1">[1]regioni!#REF!</definedName>
    <definedName name="__123Graph_AUTRECHT" hidden="1">[1]regioni!#REF!</definedName>
    <definedName name="__123Graph_BBERLGRAP" localSheetId="11" hidden="1">[1]regioni!#REF!</definedName>
    <definedName name="__123Graph_BBERLGRAP" localSheetId="8" hidden="1">[1]regioni!#REF!</definedName>
    <definedName name="__123Graph_BBERLGRAP" hidden="1">[1]regioni!#REF!</definedName>
    <definedName name="__123Graph_BCATCH1" localSheetId="11" hidden="1">[1]regioni!#REF!</definedName>
    <definedName name="__123Graph_BCATCH1" localSheetId="8" hidden="1">[1]regioni!#REF!</definedName>
    <definedName name="__123Graph_BCATCH1" hidden="1">[1]regioni!#REF!</definedName>
    <definedName name="__123Graph_BCONVERG1" localSheetId="11" hidden="1">[1]regioni!#REF!</definedName>
    <definedName name="__123Graph_BCONVERG1" localSheetId="8" hidden="1">[1]regioni!#REF!</definedName>
    <definedName name="__123Graph_BCONVERG1" hidden="1">[1]regioni!#REF!</definedName>
    <definedName name="__123Graph_BGRAPH2" localSheetId="11" hidden="1">[1]regioni!#REF!</definedName>
    <definedName name="__123Graph_BGRAPH2" localSheetId="8" hidden="1">[1]regioni!#REF!</definedName>
    <definedName name="__123Graph_BGRAPH2" hidden="1">[1]regioni!#REF!</definedName>
    <definedName name="__123Graph_BGRAPH41" localSheetId="11" hidden="1">[1]regioni!#REF!</definedName>
    <definedName name="__123Graph_BGRAPH41" localSheetId="8" hidden="1">[1]regioni!#REF!</definedName>
    <definedName name="__123Graph_BGRAPH41" hidden="1">[1]regioni!#REF!</definedName>
    <definedName name="__123Graph_BPERIB" localSheetId="11" hidden="1">[1]regioni!#REF!</definedName>
    <definedName name="__123Graph_BPERIB" localSheetId="8" hidden="1">[1]regioni!#REF!</definedName>
    <definedName name="__123Graph_BPERIB" hidden="1">[1]regioni!#REF!</definedName>
    <definedName name="__123Graph_BPRODABSC" localSheetId="11" hidden="1">[1]regioni!#REF!</definedName>
    <definedName name="__123Graph_BPRODABSC" localSheetId="8" hidden="1">[1]regioni!#REF!</definedName>
    <definedName name="__123Graph_BPRODABSC" hidden="1">[1]regioni!#REF!</definedName>
    <definedName name="__123Graph_BPRODABSD" localSheetId="11" hidden="1">[1]regioni!#REF!</definedName>
    <definedName name="__123Graph_BPRODABSD" localSheetId="8" hidden="1">[1]regioni!#REF!</definedName>
    <definedName name="__123Graph_BPRODABSD" hidden="1">[1]regioni!#REF!</definedName>
    <definedName name="__123Graph_CBERLGRAP" localSheetId="11" hidden="1">[1]regioni!#REF!</definedName>
    <definedName name="__123Graph_CBERLGRAP" localSheetId="8" hidden="1">[1]regioni!#REF!</definedName>
    <definedName name="__123Graph_CBERLGRAP" hidden="1">[1]regioni!#REF!</definedName>
    <definedName name="__123Graph_CCATCH1" localSheetId="11" hidden="1">[1]regioni!#REF!</definedName>
    <definedName name="__123Graph_CCATCH1" localSheetId="8" hidden="1">[1]regioni!#REF!</definedName>
    <definedName name="__123Graph_CCATCH1" hidden="1">[1]regioni!#REF!</definedName>
    <definedName name="__123Graph_CGRAPH41" localSheetId="11" hidden="1">[1]regioni!#REF!</definedName>
    <definedName name="__123Graph_CGRAPH41" localSheetId="8" hidden="1">[1]regioni!#REF!</definedName>
    <definedName name="__123Graph_CGRAPH41" hidden="1">[1]regioni!#REF!</definedName>
    <definedName name="__123Graph_CGRAPH44" localSheetId="11" hidden="1">[1]regioni!#REF!</definedName>
    <definedName name="__123Graph_CGRAPH44" localSheetId="8" hidden="1">[1]regioni!#REF!</definedName>
    <definedName name="__123Graph_CGRAPH44" hidden="1">[1]regioni!#REF!</definedName>
    <definedName name="__123Graph_CPERIA" localSheetId="11" hidden="1">[1]regioni!#REF!</definedName>
    <definedName name="__123Graph_CPERIA" localSheetId="8" hidden="1">[1]regioni!#REF!</definedName>
    <definedName name="__123Graph_CPERIA" hidden="1">[1]regioni!#REF!</definedName>
    <definedName name="__123Graph_CPERIB" localSheetId="11" hidden="1">[1]regioni!#REF!</definedName>
    <definedName name="__123Graph_CPERIB" localSheetId="8" hidden="1">[1]regioni!#REF!</definedName>
    <definedName name="__123Graph_CPERIB" hidden="1">[1]regioni!#REF!</definedName>
    <definedName name="__123Graph_CPRODABSC" localSheetId="11" hidden="1">[1]regioni!#REF!</definedName>
    <definedName name="__123Graph_CPRODABSC" localSheetId="8" hidden="1">[1]regioni!#REF!</definedName>
    <definedName name="__123Graph_CPRODABSC" hidden="1">[1]regioni!#REF!</definedName>
    <definedName name="__123Graph_CPRODTRE2" localSheetId="11" hidden="1">[1]regioni!#REF!</definedName>
    <definedName name="__123Graph_CPRODTRE2" localSheetId="8" hidden="1">[1]regioni!#REF!</definedName>
    <definedName name="__123Graph_CPRODTRE2" hidden="1">[1]regioni!#REF!</definedName>
    <definedName name="__123Graph_CPRODTREND" localSheetId="11" hidden="1">[1]regioni!#REF!</definedName>
    <definedName name="__123Graph_CPRODTREND" localSheetId="8" hidden="1">[1]regioni!#REF!</definedName>
    <definedName name="__123Graph_CPRODTREND" hidden="1">[1]regioni!#REF!</definedName>
    <definedName name="__123Graph_CUTRECHT" localSheetId="11" hidden="1">[1]regioni!#REF!</definedName>
    <definedName name="__123Graph_CUTRECHT" localSheetId="8" hidden="1">[1]regioni!#REF!</definedName>
    <definedName name="__123Graph_CUTRECHT" hidden="1">[1]regioni!#REF!</definedName>
    <definedName name="__123Graph_DBERLGRAP" localSheetId="11" hidden="1">[1]regioni!#REF!</definedName>
    <definedName name="__123Graph_DBERLGRAP" localSheetId="8" hidden="1">[1]regioni!#REF!</definedName>
    <definedName name="__123Graph_DBERLGRAP" hidden="1">[1]regioni!#REF!</definedName>
    <definedName name="__123Graph_DCATCH1" localSheetId="11" hidden="1">[1]regioni!#REF!</definedName>
    <definedName name="__123Graph_DCATCH1" localSheetId="8" hidden="1">[1]regioni!#REF!</definedName>
    <definedName name="__123Graph_DCATCH1" hidden="1">[1]regioni!#REF!</definedName>
    <definedName name="__123Graph_DCONVERG1" localSheetId="11" hidden="1">[1]regioni!#REF!</definedName>
    <definedName name="__123Graph_DCONVERG1" localSheetId="8" hidden="1">[1]regioni!#REF!</definedName>
    <definedName name="__123Graph_DCONVERG1" hidden="1">[1]regioni!#REF!</definedName>
    <definedName name="__123Graph_DGRAPH41" localSheetId="11" hidden="1">[1]regioni!#REF!</definedName>
    <definedName name="__123Graph_DGRAPH41" localSheetId="8" hidden="1">[1]regioni!#REF!</definedName>
    <definedName name="__123Graph_DGRAPH41" hidden="1">[1]regioni!#REF!</definedName>
    <definedName name="__123Graph_DPERIA" localSheetId="11" hidden="1">[1]regioni!#REF!</definedName>
    <definedName name="__123Graph_DPERIA" localSheetId="8" hidden="1">[1]regioni!#REF!</definedName>
    <definedName name="__123Graph_DPERIA" hidden="1">[1]regioni!#REF!</definedName>
    <definedName name="__123Graph_DPERIB" localSheetId="11" hidden="1">[1]regioni!#REF!</definedName>
    <definedName name="__123Graph_DPERIB" localSheetId="8" hidden="1">[1]regioni!#REF!</definedName>
    <definedName name="__123Graph_DPERIB" hidden="1">[1]regioni!#REF!</definedName>
    <definedName name="__123Graph_DPRODABSC" localSheetId="11" hidden="1">[1]regioni!#REF!</definedName>
    <definedName name="__123Graph_DPRODABSC" localSheetId="8" hidden="1">[1]regioni!#REF!</definedName>
    <definedName name="__123Graph_DPRODABSC" hidden="1">[1]regioni!#REF!</definedName>
    <definedName name="__123Graph_DUTRECHT" localSheetId="11" hidden="1">[1]regioni!#REF!</definedName>
    <definedName name="__123Graph_DUTRECHT" localSheetId="8" hidden="1">[1]regioni!#REF!</definedName>
    <definedName name="__123Graph_DUTRECHT" hidden="1">[1]regioni!#REF!</definedName>
    <definedName name="__123Graph_EBERLGRAP" localSheetId="11" hidden="1">[1]regioni!#REF!</definedName>
    <definedName name="__123Graph_EBERLGRAP" localSheetId="8" hidden="1">[1]regioni!#REF!</definedName>
    <definedName name="__123Graph_EBERLGRAP" hidden="1">[1]regioni!#REF!</definedName>
    <definedName name="__123Graph_ECONVERG1" localSheetId="11" hidden="1">[1]regioni!#REF!</definedName>
    <definedName name="__123Graph_ECONVERG1" localSheetId="8" hidden="1">[1]regioni!#REF!</definedName>
    <definedName name="__123Graph_ECONVERG1" hidden="1">[1]regioni!#REF!</definedName>
    <definedName name="__123Graph_EGRAPH41" localSheetId="11" hidden="1">[1]regioni!#REF!</definedName>
    <definedName name="__123Graph_EGRAPH41" localSheetId="8" hidden="1">[1]regioni!#REF!</definedName>
    <definedName name="__123Graph_EGRAPH41" hidden="1">[1]regioni!#REF!</definedName>
    <definedName name="__123Graph_EPERIA" localSheetId="11" hidden="1">[1]regioni!#REF!</definedName>
    <definedName name="__123Graph_EPERIA" localSheetId="8" hidden="1">[1]regioni!#REF!</definedName>
    <definedName name="__123Graph_EPERIA" hidden="1">[1]regioni!#REF!</definedName>
    <definedName name="__123Graph_EPRODABSC" localSheetId="11" hidden="1">[1]regioni!#REF!</definedName>
    <definedName name="__123Graph_EPRODABSC" localSheetId="8" hidden="1">[1]regioni!#REF!</definedName>
    <definedName name="__123Graph_EPRODABSC" hidden="1">[1]regioni!#REF!</definedName>
    <definedName name="__123Graph_FBERLGRAP" localSheetId="11" hidden="1">[1]regioni!#REF!</definedName>
    <definedName name="__123Graph_FBERLGRAP" localSheetId="8" hidden="1">[1]regioni!#REF!</definedName>
    <definedName name="__123Graph_FBERLGRAP" hidden="1">[1]regioni!#REF!</definedName>
    <definedName name="__123Graph_FGRAPH41" localSheetId="11" hidden="1">[1]regioni!#REF!</definedName>
    <definedName name="__123Graph_FGRAPH41" localSheetId="8" hidden="1">[1]regioni!#REF!</definedName>
    <definedName name="__123Graph_FGRAPH41" hidden="1">[1]regioni!#REF!</definedName>
    <definedName name="__123Graph_FPRODABSC" localSheetId="11" hidden="1">[1]regioni!#REF!</definedName>
    <definedName name="__123Graph_FPRODABSC" localSheetId="8" hidden="1">[1]regioni!#REF!</definedName>
    <definedName name="__123Graph_FPRODABSC" hidden="1">[1]regioni!#REF!</definedName>
    <definedName name="__ISC3">[1]regioni!$B$1:$B$65536+[1]regioni!$A$1:$IV$23</definedName>
    <definedName name="_1__123Graph_AChart_1" localSheetId="11" hidden="1">[1]regioni!#REF!</definedName>
    <definedName name="_1__123Graph_AChart_1" localSheetId="8" hidden="1">[1]regioni!#REF!</definedName>
    <definedName name="_1__123Graph_AChart_1" hidden="1">[1]regioni!#REF!</definedName>
    <definedName name="_2__123Graph_ADEV_EMPL" localSheetId="11" hidden="1">[1]regioni!#REF!</definedName>
    <definedName name="_2__123Graph_ADEV_EMPL" localSheetId="8" hidden="1">[1]regioni!#REF!</definedName>
    <definedName name="_2__123Graph_ADEV_EMPL" hidden="1">[1]regioni!#REF!</definedName>
    <definedName name="_3__123Graph_BDEV_EMPL" localSheetId="11" hidden="1">[1]regioni!#REF!</definedName>
    <definedName name="_3__123Graph_BDEV_EMPL" localSheetId="8" hidden="1">[1]regioni!#REF!</definedName>
    <definedName name="_3__123Graph_BDEV_EMPL" hidden="1">[1]regioni!#REF!</definedName>
    <definedName name="_4__123Graph_CDEV_EMPL" localSheetId="11" hidden="1">[1]regioni!#REF!</definedName>
    <definedName name="_4__123Graph_CDEV_EMPL" localSheetId="8" hidden="1">[1]regioni!#REF!</definedName>
    <definedName name="_4__123Graph_CDEV_EMPL" hidden="1">[1]regioni!#REF!</definedName>
    <definedName name="_5__123Graph_CSWE_EMPL" localSheetId="11" hidden="1">[1]regioni!#REF!</definedName>
    <definedName name="_5__123Graph_CSWE_EMPL" localSheetId="8" hidden="1">[1]regioni!#REF!</definedName>
    <definedName name="_5__123Graph_CSWE_EMPL" hidden="1">[1]regioni!#REF!</definedName>
    <definedName name="_6Y" localSheetId="11">[1]regioni!#REF!,[1]regioni!#REF!,[1]regioni!#REF!,[1]regioni!#REF!,[1]regioni!#REF!,[1]regioni!#REF!,[1]regioni!#REF!,[1]regioni!#REF!,[1]regioni!#REF!,[1]regioni!#REF!</definedName>
    <definedName name="_6Y" localSheetId="8">[1]regioni!#REF!,[1]regioni!#REF!,[1]regioni!#REF!,[1]regioni!#REF!,[1]regioni!#REF!,[1]regioni!#REF!,[1]regioni!#REF!,[1]regioni!#REF!,[1]regioni!#REF!,[1]regioni!#REF!</definedName>
    <definedName name="_6Y">[1]regioni!#REF!,[1]regioni!#REF!,[1]regioni!#REF!,[1]regioni!#REF!,[1]regioni!#REF!,[1]regioni!#REF!,[1]regioni!#REF!,[1]regioni!#REF!,[1]regioni!#REF!,[1]regioni!#REF!</definedName>
    <definedName name="_ISC01">[1]regioni!$A$1:$IV$12</definedName>
    <definedName name="_ISC2">[1]regioni!$A$1:$IV$18</definedName>
    <definedName name="_ISC3">[1]regioni!$B$1:$B$65536+[1]regioni!$A$1:$IV$23</definedName>
    <definedName name="_ISC567">[1]regioni!$A$1:$IV$23</definedName>
    <definedName name="_Order1" hidden="1">0</definedName>
    <definedName name="alw" localSheetId="11">[1]regioni!#REF!</definedName>
    <definedName name="alw" localSheetId="8">[1]regioni!#REF!</definedName>
    <definedName name="alw">[1]regioni!#REF!</definedName>
    <definedName name="_xlnm.Print_Area" localSheetId="11">[1]regioni!#REF!</definedName>
    <definedName name="_xlnm.Print_Area" localSheetId="8">[1]regioni!#REF!</definedName>
    <definedName name="_xlnm.Print_Area">[1]regioni!#REF!</definedName>
    <definedName name="B7_STRatio" localSheetId="11">[1]regioni!#REF!</definedName>
    <definedName name="B7_STRatio" localSheetId="8">[1]regioni!#REF!</definedName>
    <definedName name="B7_STRatio">[1]regioni!#REF!</definedName>
    <definedName name="body" localSheetId="11">[1]regioni!#REF!</definedName>
    <definedName name="body" localSheetId="8">[1]regioni!#REF!</definedName>
    <definedName name="body">[1]regioni!#REF!</definedName>
    <definedName name="body1" localSheetId="11">[1]regioni!#REF!</definedName>
    <definedName name="body1" localSheetId="8">[1]regioni!#REF!</definedName>
    <definedName name="body1">[1]regioni!#REF!</definedName>
    <definedName name="C1.1a" localSheetId="11">[1]regioni!#REF!</definedName>
    <definedName name="C1.1a" localSheetId="8">[1]regioni!#REF!</definedName>
    <definedName name="C1.1a">[1]regioni!#REF!</definedName>
    <definedName name="calcul">[2]Calcul_B1.1!$A$1:$L$37</definedName>
    <definedName name="calcul1">[3]Calcul_B1.1!$A$1:$L$37</definedName>
    <definedName name="countries" localSheetId="11">[1]regioni!#REF!</definedName>
    <definedName name="countries" localSheetId="8">[1]regioni!#REF!</definedName>
    <definedName name="countries">[1]regioni!#REF!</definedName>
    <definedName name="countries1" localSheetId="11">[1]regioni!#REF!</definedName>
    <definedName name="countries1" localSheetId="8">[1]regioni!#REF!</definedName>
    <definedName name="countries1">[1]regioni!#REF!</definedName>
    <definedName name="dati2018" localSheetId="11">[1]regioni!#REF!,[1]regioni!#REF!,[1]regioni!#REF!,[1]regioni!#REF!,[1]regioni!#REF!,[1]regioni!#REF!,[1]regioni!#REF!,[1]regioni!#REF!,[1]regioni!#REF!,[1]regioni!#REF!</definedName>
    <definedName name="dati2018" localSheetId="8">[1]regioni!#REF!,[1]regioni!#REF!,[1]regioni!#REF!,[1]regioni!#REF!,[1]regioni!#REF!,[1]regioni!#REF!,[1]regioni!#REF!,[1]regioni!#REF!,[1]regioni!#REF!,[1]regioni!#REF!</definedName>
    <definedName name="dati2018">[1]regioni!#REF!,[1]regioni!#REF!,[1]regioni!#REF!,[1]regioni!#REF!,[1]regioni!#REF!,[1]regioni!#REF!,[1]regioni!#REF!,[1]regioni!#REF!,[1]regioni!#REF!,[1]regioni!#REF!</definedName>
    <definedName name="fg_567">[1]regioni!$A$1:$AC$30</definedName>
    <definedName name="FG_ISC123">#N/A</definedName>
    <definedName name="FG_ISC567">[1]regioni!$A$1:$AZ$45</definedName>
    <definedName name="FIGX18" localSheetId="9" hidden="1">{"g95_96m1",#N/A,FALSE,"Graf(95+96)M";"g95_96m2",#N/A,FALSE,"Graf(95+96)M";"g95_96mb1",#N/A,FALSE,"Graf(95+96)Mb";"g95_96mb2",#N/A,FALSE,"Graf(95+96)Mb";"g95_96f1",#N/A,FALSE,"Graf(95+96)F";"g95_96f2",#N/A,FALSE,"Graf(95+96)F";"g95_96fb1",#N/A,FALSE,"Graf(95+96)Fb";"g95_96fb2",#N/A,FALSE,"Graf(95+96)Fb"}</definedName>
    <definedName name="FIGX18" localSheetId="11" hidden="1">{"g95_96m1",#N/A,FALSE,"Graf(95+96)M";"g95_96m2",#N/A,FALSE,"Graf(95+96)M";"g95_96mb1",#N/A,FALSE,"Graf(95+96)Mb";"g95_96mb2",#N/A,FALSE,"Graf(95+96)Mb";"g95_96f1",#N/A,FALSE,"Graf(95+96)F";"g95_96f2",#N/A,FALSE,"Graf(95+96)F";"g95_96fb1",#N/A,FALSE,"Graf(95+96)Fb";"g95_96fb2",#N/A,FALSE,"Graf(95+96)Fb"}</definedName>
    <definedName name="FIGX18" localSheetId="10" hidden="1">{"g95_96m1",#N/A,FALSE,"Graf(95+96)M";"g95_96m2",#N/A,FALSE,"Graf(95+96)M";"g95_96mb1",#N/A,FALSE,"Graf(95+96)Mb";"g95_96mb2",#N/A,FALSE,"Graf(95+96)Mb";"g95_96f1",#N/A,FALSE,"Graf(95+96)F";"g95_96f2",#N/A,FALSE,"Graf(95+96)F";"g95_96fb1",#N/A,FALSE,"Graf(95+96)Fb";"g95_96fb2",#N/A,FALSE,"Graf(95+96)Fb"}</definedName>
    <definedName name="FIGX18" hidden="1">{"g95_96m1",#N/A,FALSE,"Graf(95+96)M";"g95_96m2",#N/A,FALSE,"Graf(95+96)M";"g95_96mb1",#N/A,FALSE,"Graf(95+96)Mb";"g95_96mb2",#N/A,FALSE,"Graf(95+96)Mb";"g95_96f1",#N/A,FALSE,"Graf(95+96)F";"g95_96f2",#N/A,FALSE,"Graf(95+96)F";"g95_96fb1",#N/A,FALSE,"Graf(95+96)Fb";"g95_96fb2",#N/A,FALSE,"Graf(95+96)Fb"}</definedName>
    <definedName name="hj" localSheetId="11">[1]regioni!#REF!</definedName>
    <definedName name="hj" localSheetId="8">[1]regioni!#REF!</definedName>
    <definedName name="hj">[1]regioni!#REF!</definedName>
    <definedName name="INDF1">[1]regioni!$A$1:$AZ$50</definedName>
    <definedName name="indf11">#N/A</definedName>
    <definedName name="indf11_94">[1]regioni!$A$1:$AE$15</definedName>
    <definedName name="INDF12">#N/A</definedName>
    <definedName name="INDF13">#N/A</definedName>
    <definedName name="Insegna">[1]regioni!$AA$1:$AB$23</definedName>
    <definedName name="jfld" localSheetId="11">[1]regioni!#REF!</definedName>
    <definedName name="jfld" localSheetId="8">[1]regioni!#REF!</definedName>
    <definedName name="jfld">[1]regioni!#REF!</definedName>
    <definedName name="jhklglg" localSheetId="11">[1]regioni!#REF!</definedName>
    <definedName name="jhklglg" localSheetId="8">[1]regioni!#REF!</definedName>
    <definedName name="jhklglg">[1]regioni!#REF!</definedName>
    <definedName name="m" localSheetId="11">[1]regioni!#REF!</definedName>
    <definedName name="m" localSheetId="8">[1]regioni!#REF!</definedName>
    <definedName name="m">[1]regioni!#REF!</definedName>
    <definedName name="m0" localSheetId="11">[1]regioni!#REF!</definedName>
    <definedName name="m0" localSheetId="8">[1]regioni!#REF!</definedName>
    <definedName name="m0">[1]regioni!#REF!</definedName>
    <definedName name="n" localSheetId="11">[1]regioni!#REF!</definedName>
    <definedName name="n" localSheetId="8">[1]regioni!#REF!</definedName>
    <definedName name="n">[1]regioni!#REF!</definedName>
    <definedName name="n_24" localSheetId="11">[1]regioni!#REF!</definedName>
    <definedName name="n_24" localSheetId="8">[1]regioni!#REF!</definedName>
    <definedName name="n_24">[1]regioni!#REF!</definedName>
    <definedName name="nb" localSheetId="11">[1]regioni!#REF!</definedName>
    <definedName name="nb" localSheetId="8">[1]regioni!#REF!</definedName>
    <definedName name="nb">[1]regioni!#REF!</definedName>
    <definedName name="ni" localSheetId="11">[1]regioni!#REF!</definedName>
    <definedName name="ni" localSheetId="8">[1]regioni!#REF!</definedName>
    <definedName name="ni">[1]regioni!#REF!</definedName>
    <definedName name="p5_age">[4]p5_ageISC5a!$A$1:$D$55</definedName>
    <definedName name="p5nr">[5]P5nr_2!$A$1:$AC$43</definedName>
    <definedName name="POpula">[6]POpula!$A$1:$I$1559</definedName>
    <definedName name="popula1">[6]POpula!$A$1:$I$1559</definedName>
    <definedName name="smt" localSheetId="11">[1]regioni!#REF!</definedName>
    <definedName name="smt" localSheetId="8">[1]regioni!#REF!</definedName>
    <definedName name="smt">[1]regioni!#REF!</definedName>
    <definedName name="SPSS">[7]Figure5.6!$B$2:$X$30</definedName>
    <definedName name="SysFinanceYearEnd" localSheetId="11">[1]regioni!#REF!</definedName>
    <definedName name="SysFinanceYearEnd" localSheetId="8">[1]regioni!#REF!</definedName>
    <definedName name="SysFinanceYearEnd">[1]regioni!#REF!</definedName>
    <definedName name="SysFinanceYearStart" localSheetId="11">[1]regioni!#REF!</definedName>
    <definedName name="SysFinanceYearStart" localSheetId="8">[1]regioni!#REF!</definedName>
    <definedName name="SysFinanceYearStart">[1]regioni!#REF!</definedName>
    <definedName name="tabx" localSheetId="9" hidden="1">{"g95_96m1",#N/A,FALSE,"Graf(95+96)M";"g95_96m2",#N/A,FALSE,"Graf(95+96)M";"g95_96mb1",#N/A,FALSE,"Graf(95+96)Mb";"g95_96mb2",#N/A,FALSE,"Graf(95+96)Mb";"g95_96f1",#N/A,FALSE,"Graf(95+96)F";"g95_96f2",#N/A,FALSE,"Graf(95+96)F";"g95_96fb1",#N/A,FALSE,"Graf(95+96)Fb";"g95_96fb2",#N/A,FALSE,"Graf(95+96)Fb"}</definedName>
    <definedName name="tabx" localSheetId="11" hidden="1">{"g95_96m1",#N/A,FALSE,"Graf(95+96)M";"g95_96m2",#N/A,FALSE,"Graf(95+96)M";"g95_96mb1",#N/A,FALSE,"Graf(95+96)Mb";"g95_96mb2",#N/A,FALSE,"Graf(95+96)Mb";"g95_96f1",#N/A,FALSE,"Graf(95+96)F";"g95_96f2",#N/A,FALSE,"Graf(95+96)F";"g95_96fb1",#N/A,FALSE,"Graf(95+96)Fb";"g95_96fb2",#N/A,FALSE,"Graf(95+96)Fb"}</definedName>
    <definedName name="tabx" localSheetId="10"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toto">'[8]Graph 3.7.a'!$B$125:$C$151</definedName>
    <definedName name="toto1">[9]Data5.11a!$B$3:$C$34</definedName>
    <definedName name="USA_m" localSheetId="11">[1]regioni!#REF!</definedName>
    <definedName name="USA_m" localSheetId="8">[1]regioni!#REF!</definedName>
    <definedName name="USA_m">[1]regioni!#REF!</definedName>
    <definedName name="Vediamo">[1]regioni!$A$1:$D$17</definedName>
    <definedName name="weight">[10]F5_W!$A$1:$C$33</definedName>
    <definedName name="wrn.Graf95_96." localSheetId="9" hidden="1">{"g95_96m1",#N/A,FALSE,"Graf(95+96)M";"g95_96m2",#N/A,FALSE,"Graf(95+96)M";"g95_96mb1",#N/A,FALSE,"Graf(95+96)Mb";"g95_96mb2",#N/A,FALSE,"Graf(95+96)Mb";"g95_96f1",#N/A,FALSE,"Graf(95+96)F";"g95_96f2",#N/A,FALSE,"Graf(95+96)F";"g95_96fb1",#N/A,FALSE,"Graf(95+96)Fb";"g95_96fb2",#N/A,FALSE,"Graf(95+96)Fb"}</definedName>
    <definedName name="wrn.Graf95_96." localSheetId="11" hidden="1">{"g95_96m1",#N/A,FALSE,"Graf(95+96)M";"g95_96m2",#N/A,FALSE,"Graf(95+96)M";"g95_96mb1",#N/A,FALSE,"Graf(95+96)Mb";"g95_96mb2",#N/A,FALSE,"Graf(95+96)Mb";"g95_96f1",#N/A,FALSE,"Graf(95+96)F";"g95_96f2",#N/A,FALSE,"Graf(95+96)F";"g95_96fb1",#N/A,FALSE,"Graf(95+96)Fb";"g95_96fb2",#N/A,FALSE,"Graf(95+96)Fb"}</definedName>
    <definedName name="wrn.Graf95_96." localSheetId="10"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localSheetId="9" hidden="1">{"_R22_General",#N/A,TRUE,"R22_General";"_R22_Questions",#N/A,TRUE,"R22_Questions";"ColA_R22",#N/A,TRUE,"R2295";"_R22_Tables",#N/A,TRUE,"R2295"}</definedName>
    <definedName name="wrn.R22_Data_Collection1997." localSheetId="11" hidden="1">{"_R22_General",#N/A,TRUE,"R22_General";"_R22_Questions",#N/A,TRUE,"R22_Questions";"ColA_R22",#N/A,TRUE,"R2295";"_R22_Tables",#N/A,TRUE,"R2295"}</definedName>
    <definedName name="wrn.R22_Data_Collection1997." localSheetId="10" hidden="1">{"_R22_General",#N/A,TRUE,"R22_General";"_R22_Questions",#N/A,TRUE,"R22_Questions";"ColA_R22",#N/A,TRUE,"R2295";"_R22_Tables",#N/A,TRUE,"R2295"}</definedName>
    <definedName name="wrn.R22_Data_Collection1997." hidden="1">{"_R22_General",#N/A,TRUE,"R22_General";"_R22_Questions",#N/A,TRUE,"R22_Questions";"ColA_R22",#N/A,TRUE,"R2295";"_R22_Tables",#N/A,TRUE,"R2295"}</definedName>
    <definedName name="wrn.TabARA." localSheetId="9" hidden="1">{"Page1",#N/A,FALSE,"ARA M&amp;F&amp;T";"Page2",#N/A,FALSE,"ARA M&amp;F&amp;T";"Page3",#N/A,FALSE,"ARA M&amp;F&amp;T"}</definedName>
    <definedName name="wrn.TabARA." localSheetId="11" hidden="1">{"Page1",#N/A,FALSE,"ARA M&amp;F&amp;T";"Page2",#N/A,FALSE,"ARA M&amp;F&amp;T";"Page3",#N/A,FALSE,"ARA M&amp;F&amp;T"}</definedName>
    <definedName name="wrn.TabARA." localSheetId="10" hidden="1">{"Page1",#N/A,FALSE,"ARA M&amp;F&amp;T";"Page2",#N/A,FALSE,"ARA M&amp;F&amp;T";"Page3",#N/A,FALSE,"ARA M&amp;F&amp;T"}</definedName>
    <definedName name="wrn.TabARA." hidden="1">{"Page1",#N/A,FALSE,"ARA M&amp;F&amp;T";"Page2",#N/A,FALSE,"ARA M&amp;F&amp;T";"Page3",#N/A,FALSE,"ARA M&amp;F&amp;T"}</definedName>
    <definedName name="x">[11]Settings!$B$14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6" i="1" l="1"/>
  <c r="B15" i="1"/>
  <c r="B14" i="1"/>
  <c r="B13" i="1"/>
  <c r="B9" i="1"/>
  <c r="B8" i="1"/>
  <c r="B6" i="1"/>
  <c r="B5" i="1"/>
  <c r="B12" i="1" l="1"/>
  <c r="B11" i="1"/>
  <c r="B7" i="1" l="1"/>
</calcChain>
</file>

<file path=xl/sharedStrings.xml><?xml version="1.0" encoding="utf-8"?>
<sst xmlns="http://schemas.openxmlformats.org/spreadsheetml/2006/main" count="303" uniqueCount="61">
  <si>
    <t>→</t>
  </si>
  <si>
    <t>Piemonte</t>
  </si>
  <si>
    <r>
      <rPr>
        <sz val="12"/>
        <rFont val="Century Gothic"/>
        <family val="2"/>
      </rPr>
      <t>Sezione statistica G:</t>
    </r>
    <r>
      <rPr>
        <sz val="14"/>
        <rFont val="Century Gothic"/>
        <family val="2"/>
      </rPr>
      <t xml:space="preserve">
Valutazione degli apprendimenti</t>
    </r>
  </si>
  <si>
    <t>II primaria</t>
  </si>
  <si>
    <t>V primaria</t>
  </si>
  <si>
    <t>Italiano</t>
  </si>
  <si>
    <t>Matematica</t>
  </si>
  <si>
    <t>media</t>
  </si>
  <si>
    <t>s.e.</t>
  </si>
  <si>
    <t>III secondaria I grado</t>
  </si>
  <si>
    <t>Low peformer</t>
  </si>
  <si>
    <t>ESCS BASSO</t>
  </si>
  <si>
    <t>Ascolto inglese</t>
  </si>
  <si>
    <t>Lettura inglese</t>
  </si>
  <si>
    <t>classe V primaria</t>
  </si>
  <si>
    <t>% livelli</t>
  </si>
  <si>
    <t>PRE-A1</t>
  </si>
  <si>
    <t>A1</t>
  </si>
  <si>
    <t>Ascolto</t>
  </si>
  <si>
    <t>Lettura</t>
  </si>
  <si>
    <t>classe III secondaria I°grado</t>
  </si>
  <si>
    <t>A2</t>
  </si>
  <si>
    <t>B1</t>
  </si>
  <si>
    <t>PRE-B1</t>
  </si>
  <si>
    <t>B2</t>
  </si>
  <si>
    <t>V secondaria secondo grado</t>
  </si>
  <si>
    <t>ITALIANO</t>
  </si>
  <si>
    <t>Liceo Classico o scientifico</t>
  </si>
  <si>
    <t>Altri licei</t>
  </si>
  <si>
    <t>Istituto tecnico</t>
  </si>
  <si>
    <t>Istituto professionale</t>
  </si>
  <si>
    <t>MATEMATICA</t>
  </si>
  <si>
    <t>Liceo Scientifico</t>
  </si>
  <si>
    <t>low perfomer Italiano</t>
  </si>
  <si>
    <t>Altri Licei</t>
  </si>
  <si>
    <t>low perfomer matematica</t>
  </si>
  <si>
    <t>classe II secondaria II°grado</t>
  </si>
  <si>
    <t>Osservatorio Istruzione e formazione professionale. Piemonte 2022</t>
  </si>
  <si>
    <t>Lombardia</t>
  </si>
  <si>
    <t>Veneto</t>
  </si>
  <si>
    <t xml:space="preserve">Emilia Romagna </t>
  </si>
  <si>
    <t>Nord Ovest</t>
  </si>
  <si>
    <t xml:space="preserve">ITALIA </t>
  </si>
  <si>
    <t>Fonte: INVALSI 2021, elaborazioni IRES Piemonte</t>
  </si>
  <si>
    <t xml:space="preserve">Apprendimenti nel primo ciclo </t>
  </si>
  <si>
    <t xml:space="preserve">Apprendimenti nel secondo ciclo </t>
  </si>
  <si>
    <t>Italia</t>
  </si>
  <si>
    <t>Liceo Classico, scientifico, linguistico</t>
  </si>
  <si>
    <t>Tab. G.1 Risultati in italiano e matematica in Piemonte, Lombardia, Veneto, Emilia Romagna, Nord Ovest, Italia, II e V primaria, INVALSI 2021</t>
  </si>
  <si>
    <t>Tab. G.2  Risultati in italiano e matematica in Piemonte, Lombardia, Veneto, Emilia Romagna, Nord Ovest, Italia, III secondaria di I grado, INVALSI 2021</t>
  </si>
  <si>
    <t xml:space="preserve">Fig. G.1 Dispersione implicita in italiano e matematica al termine del primo ciclo di scuola in Piemonte, Lombardia, Veneto, Emilia Romagna, Nord Ovest, Italia, (valori %), INVALSI 2021 </t>
  </si>
  <si>
    <t>Tab. G.3 Risultati in inglese, ascolto e lettura in Piemonte, Lombardia, Veneto, Emilia Romagna, Nord Ovest, Italia, V primaria e III secondaria di I grado, INVALSI 2021</t>
  </si>
  <si>
    <t>Fig. G.2 I livelli di apprendimento in inglese in V primaria e III secondaria di primo grado in Piemonte, Lombardia, Veneto, Emilia Romagna, Nord Ovest, Italia, INVALSI 2021</t>
  </si>
  <si>
    <t xml:space="preserve">Tab. G.4 Risultati in italiano e matematica in Piemonte, Lombardia, Veneto, Emilia Romagna, Nord Ovest, Italia, V secondaria di secondo grado, INVALSI 2021 </t>
  </si>
  <si>
    <t xml:space="preserve">Fig. G.3 Dispersione implicita in italiano e matematica al termine del secondo ciclo di scuola in Piemonte, Lombardia, Veneto, Emilia Romagna, Nord Ovest, Italia, (valori %), INVALSI 2021 </t>
  </si>
  <si>
    <t>Tab. G.6 Risultati in italiano e matematica per indirizzo di scuola in Piemonte, Lombardia, Veneto, Emilia Romagna, Nord Ovest, Italia, V secondaria II grado, INVALSI 2021</t>
  </si>
  <si>
    <t>Tab. G.7 Risultati in inglese, ascolto e lettura, in Piemonte, Lombardia, Veneto, Emilia Romagna, Nord Ovest, Italia, V secondaria di secondo grado, INVALSI 2021</t>
  </si>
  <si>
    <t>Fig. G.5 I livelli di apprendimento in inglese, Ascolto e Lettura, nella V classe della secondaria di II grado, in Piemonte, Lombardia, Veneto, Emilia Romagna, Nord Ovest, Italia, INVALSI 2021</t>
  </si>
  <si>
    <t>Ultimo aggiornamento 20 giuno 2022</t>
  </si>
  <si>
    <t>Liceo Classico, scientifico e linguistico</t>
  </si>
  <si>
    <t>Fig. G.4  Dispersione implicita in italiano e matematica al termine del secondo ciclo di scuola per indirzzo di studi in Piemonte, Lombardia, Veneto, Emilia Romagna, Nord Ovest, Italia, (valori %), INVALSI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</si>
</sst>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_-* #,##0_-;\-* #,##0_-;_-* &quot;-&quot;_-;_-@_-"/>
    <numFmt numFmtId="165" formatCode="0.0"/>
    <numFmt numFmtId="166" formatCode="_(&quot;$&quot;* #,##0_);_(&quot;$&quot;* \(#,##0\);_(&quot;$&quot;* &quot;-&quot;_);_(@_)"/>
    <numFmt numFmtId="167" formatCode="_-[$€]\ * #,##0.00_-;\-[$€]\ * #,##0.00_-;_-[$€]\ * &quot;-&quot;??_-;_-@_-"/>
    <numFmt numFmtId="168" formatCode="_-@"/>
    <numFmt numFmtId="169" formatCode="#,##0_-"/>
    <numFmt numFmtId="170" formatCode="#,##0;\-\ #,##0;_-\ &quot;- &quot;"/>
    <numFmt numFmtId="171" formatCode="_-* #,##0_-_-_-;[Blue]_-* \-#,##0_-_-_-;_-* &quot;-&quot;_-_-_-;[Red]_-@_-_-_-"/>
    <numFmt numFmtId="172" formatCode="#,##0.0_-"/>
    <numFmt numFmtId="173" formatCode="#,##0.00_-"/>
    <numFmt numFmtId="174" formatCode="####.0"/>
  </numFmts>
  <fonts count="35" x14ac:knownFonts="1">
    <font>
      <sz val="8"/>
      <color theme="1"/>
      <name val="Century Gothic"/>
      <family val="2"/>
    </font>
    <font>
      <sz val="11"/>
      <color theme="1"/>
      <name val="Calibri"/>
      <family val="2"/>
      <scheme val="minor"/>
    </font>
    <font>
      <sz val="8"/>
      <name val="Arial"/>
    </font>
    <font>
      <sz val="10"/>
      <name val="Arial"/>
      <family val="2"/>
    </font>
    <font>
      <u/>
      <sz val="8"/>
      <color indexed="12"/>
      <name val="Arial"/>
      <family val="2"/>
    </font>
    <font>
      <sz val="10"/>
      <color indexed="8"/>
      <name val="Arial"/>
      <family val="2"/>
    </font>
    <font>
      <sz val="8"/>
      <name val="Arial"/>
      <family val="2"/>
    </font>
    <font>
      <sz val="8"/>
      <color indexed="8"/>
      <name val="Tahoma"/>
      <family val="2"/>
    </font>
    <font>
      <sz val="8"/>
      <name val="Tahoma"/>
      <family val="2"/>
    </font>
    <font>
      <b/>
      <sz val="8"/>
      <name val="Tahoma"/>
      <family val="2"/>
    </font>
    <font>
      <b/>
      <sz val="8"/>
      <color indexed="9"/>
      <name val="Tahoma"/>
      <family val="2"/>
    </font>
    <font>
      <i/>
      <sz val="8"/>
      <name val="Tahoma"/>
      <family val="2"/>
    </font>
    <font>
      <sz val="8"/>
      <color indexed="8"/>
      <name val="Times New Roman"/>
      <family val="1"/>
    </font>
    <font>
      <b/>
      <sz val="8"/>
      <color indexed="58"/>
      <name val="Tahoma"/>
      <family val="2"/>
    </font>
    <font>
      <sz val="8"/>
      <color indexed="18"/>
      <name val="Tahoma"/>
      <family val="2"/>
    </font>
    <font>
      <b/>
      <sz val="9"/>
      <color indexed="9"/>
      <name val="Tahoma"/>
      <family val="2"/>
    </font>
    <font>
      <b/>
      <i/>
      <sz val="8"/>
      <name val="Tahoma"/>
      <family val="2"/>
    </font>
    <font>
      <b/>
      <sz val="9"/>
      <color indexed="18"/>
      <name val="Tahoma"/>
      <family val="2"/>
    </font>
    <font>
      <b/>
      <i/>
      <sz val="10"/>
      <name val="Tahoma"/>
      <family val="2"/>
    </font>
    <font>
      <sz val="8"/>
      <name val="Times New Roman"/>
      <family val="1"/>
    </font>
    <font>
      <sz val="8"/>
      <color indexed="9"/>
      <name val="Times New Roman"/>
      <family val="1"/>
    </font>
    <font>
      <sz val="10"/>
      <name val="Century Gothic"/>
      <family val="2"/>
    </font>
    <font>
      <sz val="12"/>
      <name val="Century Gothic"/>
      <family val="2"/>
    </font>
    <font>
      <sz val="16"/>
      <name val="Century Gothic"/>
      <family val="2"/>
    </font>
    <font>
      <sz val="14"/>
      <name val="Century Gothic"/>
      <family val="2"/>
    </font>
    <font>
      <i/>
      <sz val="14"/>
      <name val="Century Gothic"/>
      <family val="2"/>
    </font>
    <font>
      <i/>
      <sz val="11"/>
      <name val="Century Gothic"/>
      <family val="2"/>
    </font>
    <font>
      <sz val="11"/>
      <color theme="2" tint="-0.749992370372631"/>
      <name val="Century Gothic"/>
      <family val="2"/>
    </font>
    <font>
      <sz val="8"/>
      <color theme="2" tint="-0.749992370372631"/>
      <name val="Century Gothic"/>
      <family val="2"/>
    </font>
    <font>
      <b/>
      <sz val="8"/>
      <color theme="2" tint="-0.749992370372631"/>
      <name val="Century Gothic"/>
      <family val="2"/>
    </font>
    <font>
      <i/>
      <sz val="10"/>
      <color theme="2" tint="-0.749992370372631"/>
      <name val="Century Gothic"/>
      <family val="2"/>
    </font>
    <font>
      <sz val="24"/>
      <color rgb="FF00B050"/>
      <name val="Arial"/>
      <family val="2"/>
    </font>
    <font>
      <sz val="14"/>
      <color theme="0"/>
      <name val="Century Gothic"/>
      <family val="2"/>
    </font>
    <font>
      <sz val="8"/>
      <color rgb="FF404040"/>
      <name val="Century Gothic"/>
      <family val="2"/>
    </font>
    <font>
      <sz val="8"/>
      <color rgb="FF494529"/>
      <name val="Century Gothic"/>
      <family val="2"/>
    </font>
  </fonts>
  <fills count="11">
    <fill>
      <patternFill patternType="none"/>
    </fill>
    <fill>
      <patternFill patternType="gray125"/>
    </fill>
    <fill>
      <patternFill patternType="solid">
        <fgColor indexed="9"/>
        <bgColor indexed="64"/>
      </patternFill>
    </fill>
    <fill>
      <patternFill patternType="solid">
        <fgColor indexed="54"/>
        <bgColor indexed="64"/>
      </patternFill>
    </fill>
    <fill>
      <patternFill patternType="solid">
        <fgColor indexed="55"/>
        <bgColor indexed="31"/>
      </patternFill>
    </fill>
    <fill>
      <patternFill patternType="solid">
        <fgColor indexed="26"/>
        <bgColor indexed="64"/>
      </patternFill>
    </fill>
    <fill>
      <patternFill patternType="solid">
        <fgColor indexed="22"/>
        <bgColor indexed="31"/>
      </patternFill>
    </fill>
    <fill>
      <patternFill patternType="solid">
        <fgColor indexed="42"/>
        <bgColor indexed="64"/>
      </patternFill>
    </fill>
    <fill>
      <patternFill patternType="solid">
        <fgColor indexed="8"/>
        <bgColor indexed="64"/>
      </patternFill>
    </fill>
    <fill>
      <patternFill patternType="solid">
        <fgColor rgb="FFC00000"/>
        <bgColor indexed="64"/>
      </patternFill>
    </fill>
    <fill>
      <patternFill patternType="solid">
        <fgColor rgb="FF92D050"/>
        <bgColor indexed="64"/>
      </patternFill>
    </fill>
  </fills>
  <borders count="19">
    <border>
      <left/>
      <right/>
      <top/>
      <bottom/>
      <diagonal/>
    </border>
    <border>
      <left style="hair">
        <color indexed="64"/>
      </left>
      <right style="hair">
        <color indexed="64"/>
      </right>
      <top/>
      <bottom/>
      <diagonal/>
    </border>
    <border>
      <left/>
      <right/>
      <top/>
      <bottom style="hair">
        <color indexed="64"/>
      </bottom>
      <diagonal/>
    </border>
    <border>
      <left style="thin">
        <color indexed="21"/>
      </left>
      <right style="thin">
        <color indexed="21"/>
      </right>
      <top/>
      <bottom style="hair">
        <color indexed="21"/>
      </bottom>
      <diagonal/>
    </border>
    <border>
      <left/>
      <right/>
      <top/>
      <bottom style="hair">
        <color indexed="21"/>
      </bottom>
      <diagonal/>
    </border>
    <border>
      <left style="hair">
        <color indexed="21"/>
      </left>
      <right style="hair">
        <color indexed="21"/>
      </right>
      <top style="hair">
        <color indexed="21"/>
      </top>
      <bottom style="hair">
        <color indexed="21"/>
      </bottom>
      <diagonal/>
    </border>
    <border>
      <left style="thin">
        <color indexed="21"/>
      </left>
      <right style="thin">
        <color indexed="21"/>
      </right>
      <top style="thin">
        <color indexed="21"/>
      </top>
      <bottom style="thin">
        <color indexed="21"/>
      </bottom>
      <diagonal/>
    </border>
    <border>
      <left/>
      <right style="thin">
        <color indexed="21"/>
      </right>
      <top style="thin">
        <color indexed="21"/>
      </top>
      <bottom style="thin">
        <color indexed="21"/>
      </bottom>
      <diagonal/>
    </border>
    <border>
      <left style="hair">
        <color indexed="64"/>
      </left>
      <right style="hair">
        <color indexed="64"/>
      </right>
      <top style="hair">
        <color indexed="64"/>
      </top>
      <bottom style="hair">
        <color indexed="64"/>
      </bottom>
      <diagonal/>
    </border>
    <border>
      <left style="medium">
        <color rgb="FFE6E6E6"/>
      </left>
      <right style="medium">
        <color rgb="FFE6E6E6"/>
      </right>
      <top style="medium">
        <color rgb="FFE6E6E6"/>
      </top>
      <bottom/>
      <diagonal/>
    </border>
    <border>
      <left style="medium">
        <color rgb="FFE6E6E6"/>
      </left>
      <right/>
      <top style="medium">
        <color rgb="FFE6E6E6"/>
      </top>
      <bottom style="medium">
        <color rgb="FFE6E6E6"/>
      </bottom>
      <diagonal/>
    </border>
    <border>
      <left/>
      <right/>
      <top style="medium">
        <color rgb="FFE6E6E6"/>
      </top>
      <bottom style="medium">
        <color rgb="FFE6E6E6"/>
      </bottom>
      <diagonal/>
    </border>
    <border>
      <left/>
      <right style="medium">
        <color rgb="FFE6E6E6"/>
      </right>
      <top style="medium">
        <color rgb="FFE6E6E6"/>
      </top>
      <bottom style="medium">
        <color rgb="FFE6E6E6"/>
      </bottom>
      <diagonal/>
    </border>
    <border>
      <left style="medium">
        <color rgb="FFE6E6E6"/>
      </left>
      <right style="medium">
        <color rgb="FFE6E6E6"/>
      </right>
      <top/>
      <bottom/>
      <diagonal/>
    </border>
    <border>
      <left style="medium">
        <color rgb="FFE6E6E6"/>
      </left>
      <right style="medium">
        <color rgb="FFE6E6E6"/>
      </right>
      <top/>
      <bottom style="medium">
        <color rgb="FFE6E6E6"/>
      </bottom>
      <diagonal/>
    </border>
    <border>
      <left/>
      <right style="medium">
        <color rgb="FFE6E6E6"/>
      </right>
      <top/>
      <bottom style="medium">
        <color rgb="FFE6E6E6"/>
      </bottom>
      <diagonal/>
    </border>
    <border>
      <left style="medium">
        <color rgb="FFE6E6E6"/>
      </left>
      <right style="medium">
        <color rgb="FFE6E6E6"/>
      </right>
      <top style="medium">
        <color rgb="FFE6E6E6"/>
      </top>
      <bottom style="medium">
        <color rgb="FFE6E6E6"/>
      </bottom>
      <diagonal/>
    </border>
    <border>
      <left/>
      <right/>
      <top style="medium">
        <color rgb="FFE6E6E6"/>
      </top>
      <bottom/>
      <diagonal/>
    </border>
    <border>
      <left style="medium">
        <color rgb="FFE6E6E6"/>
      </left>
      <right/>
      <top style="medium">
        <color rgb="FFE6E6E6"/>
      </top>
      <bottom/>
      <diagonal/>
    </border>
  </borders>
  <cellStyleXfs count="57">
    <xf numFmtId="0" fontId="0" fillId="0" borderId="0"/>
    <xf numFmtId="0" fontId="2" fillId="0" borderId="0"/>
    <xf numFmtId="0" fontId="4" fillId="0" borderId="0" applyNumberFormat="0" applyFill="0" applyBorder="0" applyAlignment="0" applyProtection="0">
      <alignment vertical="top"/>
      <protection locked="0"/>
    </xf>
    <xf numFmtId="167" fontId="3" fillId="0" borderId="0" applyFont="0" applyFill="0" applyBorder="0" applyAlignment="0" applyProtection="0"/>
    <xf numFmtId="168" fontId="12" fillId="2" borderId="1">
      <alignment horizontal="left" vertical="center" wrapText="1"/>
    </xf>
    <xf numFmtId="169" fontId="7" fillId="2" borderId="2" applyFill="0" applyProtection="0">
      <alignment horizontal="right" vertical="center"/>
      <protection locked="0"/>
    </xf>
    <xf numFmtId="164" fontId="5" fillId="0" borderId="0" applyFont="0" applyFill="0" applyBorder="0" applyAlignment="0" applyProtection="0"/>
    <xf numFmtId="164" fontId="2"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0" fontId="8" fillId="0" borderId="0">
      <alignment vertical="center"/>
    </xf>
    <xf numFmtId="0" fontId="6" fillId="0" borderId="0"/>
    <xf numFmtId="0" fontId="3" fillId="0" borderId="0"/>
    <xf numFmtId="0" fontId="6" fillId="0" borderId="0"/>
    <xf numFmtId="0" fontId="6" fillId="0" borderId="0"/>
    <xf numFmtId="0" fontId="3" fillId="0" borderId="0"/>
    <xf numFmtId="0" fontId="3" fillId="0" borderId="0"/>
    <xf numFmtId="170" fontId="3" fillId="0" borderId="0" applyFont="0" applyFill="0" applyBorder="0" applyAlignment="0" applyProtection="0"/>
    <xf numFmtId="9" fontId="6" fillId="0" borderId="0" applyFont="0" applyFill="0" applyBorder="0" applyAlignment="0" applyProtection="0"/>
    <xf numFmtId="171" fontId="7" fillId="0" borderId="3" applyFont="0">
      <alignment horizontal="right" vertical="center"/>
      <protection locked="0"/>
    </xf>
    <xf numFmtId="171" fontId="13" fillId="0" borderId="3">
      <alignment horizontal="right" vertical="center"/>
      <protection locked="0"/>
    </xf>
    <xf numFmtId="172" fontId="8" fillId="0" borderId="4">
      <alignment horizontal="right" vertical="center"/>
    </xf>
    <xf numFmtId="173" fontId="8" fillId="0" borderId="4">
      <alignment horizontal="right" vertical="center"/>
    </xf>
    <xf numFmtId="49" fontId="8" fillId="0" borderId="4">
      <alignment vertical="center" wrapText="1"/>
    </xf>
    <xf numFmtId="49" fontId="14" fillId="0" borderId="5">
      <alignment vertical="center" wrapText="1"/>
    </xf>
    <xf numFmtId="0" fontId="11" fillId="0" borderId="0">
      <alignment horizontal="left" vertical="center"/>
    </xf>
    <xf numFmtId="169" fontId="8" fillId="0" borderId="4">
      <alignment horizontal="right" vertical="center"/>
    </xf>
    <xf numFmtId="169" fontId="8" fillId="0" borderId="4">
      <alignment horizontal="right" vertical="center"/>
    </xf>
    <xf numFmtId="164" fontId="10" fillId="3" borderId="5">
      <alignment horizontal="right" vertical="center"/>
    </xf>
    <xf numFmtId="49" fontId="15" fillId="4" borderId="6">
      <alignment horizontal="centerContinuous" vertical="center" wrapText="1"/>
    </xf>
    <xf numFmtId="49" fontId="9" fillId="5" borderId="6">
      <alignment horizontal="center" vertical="center" wrapText="1"/>
    </xf>
    <xf numFmtId="49" fontId="9" fillId="5" borderId="6">
      <alignment horizontal="center" vertical="center" wrapText="1"/>
    </xf>
    <xf numFmtId="49" fontId="16" fillId="5" borderId="6">
      <alignment horizontal="center" vertical="center" wrapText="1"/>
    </xf>
    <xf numFmtId="49" fontId="16" fillId="5" borderId="6">
      <alignment horizontal="center" vertical="center" wrapText="1"/>
    </xf>
    <xf numFmtId="49" fontId="16" fillId="5" borderId="6">
      <alignment horizontal="center" vertical="center" wrapText="1"/>
    </xf>
    <xf numFmtId="49" fontId="16" fillId="5" borderId="7">
      <alignment horizontal="center" vertical="center" wrapText="1"/>
    </xf>
    <xf numFmtId="49" fontId="16" fillId="5" borderId="7">
      <alignment horizontal="center" vertical="center" wrapText="1"/>
    </xf>
    <xf numFmtId="49" fontId="15" fillId="4" borderId="6">
      <alignment horizontal="centerContinuous" vertical="center" wrapText="1"/>
    </xf>
    <xf numFmtId="49" fontId="16" fillId="6" borderId="6">
      <alignment horizontal="centerContinuous" vertical="center" wrapText="1"/>
    </xf>
    <xf numFmtId="49" fontId="16" fillId="6" borderId="6">
      <alignment horizontal="centerContinuous" vertical="center" wrapText="1"/>
    </xf>
    <xf numFmtId="49" fontId="16" fillId="6" borderId="6">
      <alignment horizontal="centerContinuous" vertical="center" wrapText="1"/>
    </xf>
    <xf numFmtId="0" fontId="8" fillId="0" borderId="0">
      <alignment vertical="center" wrapText="1"/>
    </xf>
    <xf numFmtId="0" fontId="8" fillId="0" borderId="0">
      <alignment vertical="center" wrapText="1"/>
    </xf>
    <xf numFmtId="49" fontId="8" fillId="0" borderId="0">
      <alignment vertical="center"/>
    </xf>
    <xf numFmtId="49" fontId="8" fillId="0" borderId="0">
      <alignment vertical="center"/>
    </xf>
    <xf numFmtId="49" fontId="8" fillId="0" borderId="0">
      <alignment vertical="center"/>
    </xf>
    <xf numFmtId="0" fontId="17" fillId="0" borderId="0">
      <alignment horizontal="left" vertical="top" wrapText="1"/>
    </xf>
    <xf numFmtId="0" fontId="17" fillId="0" borderId="0">
      <alignment horizontal="left" vertical="top" wrapText="1"/>
    </xf>
    <xf numFmtId="49" fontId="18" fillId="0" borderId="0">
      <alignment horizontal="left" vertical="center"/>
    </xf>
    <xf numFmtId="49" fontId="18" fillId="0" borderId="0">
      <alignment horizontal="left" vertical="center"/>
    </xf>
    <xf numFmtId="49" fontId="18" fillId="0" borderId="0">
      <alignment horizontal="left" vertical="center"/>
    </xf>
    <xf numFmtId="49" fontId="19" fillId="7" borderId="8" applyFont="0" applyFill="0">
      <alignment horizontal="center" vertical="center" wrapText="1"/>
    </xf>
    <xf numFmtId="1" fontId="20" fillId="8" borderId="0" applyFill="0">
      <alignment horizontal="center" vertical="center"/>
    </xf>
    <xf numFmtId="166" fontId="5" fillId="0" borderId="0" applyFont="0" applyFill="0" applyBorder="0" applyAlignment="0" applyProtection="0"/>
    <xf numFmtId="0" fontId="3" fillId="0" borderId="0"/>
    <xf numFmtId="0" fontId="1" fillId="0" borderId="0"/>
    <xf numFmtId="0" fontId="3" fillId="0" borderId="0"/>
  </cellStyleXfs>
  <cellXfs count="113">
    <xf numFmtId="0" fontId="0" fillId="0" borderId="0" xfId="0"/>
    <xf numFmtId="0" fontId="2" fillId="0" borderId="0" xfId="1"/>
    <xf numFmtId="0" fontId="21" fillId="0" borderId="0" xfId="1" applyFont="1"/>
    <xf numFmtId="0" fontId="23" fillId="0" borderId="0" xfId="1" applyFont="1" applyAlignment="1">
      <alignment horizontal="left"/>
    </xf>
    <xf numFmtId="0" fontId="25" fillId="0" borderId="0" xfId="1" applyFont="1" applyAlignment="1">
      <alignment horizontal="left"/>
    </xf>
    <xf numFmtId="0" fontId="26" fillId="0" borderId="0" xfId="1" applyFont="1"/>
    <xf numFmtId="0" fontId="0" fillId="9" borderId="0" xfId="0" applyFill="1"/>
    <xf numFmtId="0" fontId="2" fillId="0" borderId="0" xfId="1"/>
    <xf numFmtId="0" fontId="27" fillId="0" borderId="0" xfId="1" applyFont="1" applyFill="1" applyBorder="1" applyAlignment="1">
      <alignment horizontal="left"/>
    </xf>
    <xf numFmtId="0" fontId="28" fillId="0" borderId="0" xfId="1" applyFont="1" applyFill="1" applyBorder="1" applyAlignment="1">
      <alignment horizontal="right"/>
    </xf>
    <xf numFmtId="0" fontId="22" fillId="9" borderId="0" xfId="1" applyFont="1" applyFill="1"/>
    <xf numFmtId="0" fontId="31" fillId="0" borderId="0" xfId="2" applyFont="1" applyAlignment="1" applyProtection="1"/>
    <xf numFmtId="0" fontId="6" fillId="0" borderId="0" xfId="11"/>
    <xf numFmtId="0" fontId="28" fillId="0" borderId="0" xfId="11" applyFont="1" applyBorder="1"/>
    <xf numFmtId="0" fontId="28" fillId="0" borderId="0" xfId="11" applyFont="1" applyBorder="1" applyAlignment="1">
      <alignment horizontal="center"/>
    </xf>
    <xf numFmtId="0" fontId="27" fillId="0" borderId="0" xfId="11" applyFont="1" applyBorder="1"/>
    <xf numFmtId="0" fontId="29" fillId="0" borderId="0" xfId="11" applyFont="1" applyBorder="1" applyAlignment="1">
      <alignment horizontal="left"/>
    </xf>
    <xf numFmtId="0" fontId="28" fillId="0" borderId="0" xfId="11" applyFont="1" applyBorder="1" applyAlignment="1"/>
    <xf numFmtId="3" fontId="28" fillId="0" borderId="0" xfId="11" applyNumberFormat="1" applyFont="1" applyBorder="1"/>
    <xf numFmtId="0" fontId="28" fillId="0" borderId="0" xfId="11" applyFont="1" applyBorder="1" applyAlignment="1">
      <alignment horizontal="center" wrapText="1"/>
    </xf>
    <xf numFmtId="0" fontId="28" fillId="0" borderId="0" xfId="11" quotePrefix="1" applyFont="1" applyBorder="1"/>
    <xf numFmtId="165" fontId="28" fillId="0" borderId="0" xfId="11" applyNumberFormat="1" applyFont="1" applyBorder="1"/>
    <xf numFmtId="0" fontId="30" fillId="0" borderId="0" xfId="11" applyFont="1" applyBorder="1"/>
    <xf numFmtId="0" fontId="28" fillId="0" borderId="0" xfId="15" applyFont="1" applyFill="1"/>
    <xf numFmtId="0" fontId="6" fillId="0" borderId="0" xfId="11"/>
    <xf numFmtId="0" fontId="28" fillId="0" borderId="0" xfId="11" applyFont="1"/>
    <xf numFmtId="0" fontId="28" fillId="0" borderId="0" xfId="11" applyFont="1" applyBorder="1"/>
    <xf numFmtId="0" fontId="28" fillId="0" borderId="0" xfId="11" applyFont="1" applyBorder="1"/>
    <xf numFmtId="0" fontId="22" fillId="10" borderId="0" xfId="1" applyFont="1" applyFill="1"/>
    <xf numFmtId="0" fontId="0" fillId="10" borderId="0" xfId="0" applyFill="1"/>
    <xf numFmtId="0" fontId="32" fillId="10" borderId="0" xfId="1" applyFont="1" applyFill="1" applyAlignment="1"/>
    <xf numFmtId="0" fontId="33" fillId="0" borderId="9" xfId="0" applyFont="1" applyBorder="1" applyAlignment="1">
      <alignment horizontal="justify"/>
    </xf>
    <xf numFmtId="0" fontId="33" fillId="0" borderId="13" xfId="0" applyFont="1" applyBorder="1" applyAlignment="1">
      <alignment horizontal="justify"/>
    </xf>
    <xf numFmtId="0" fontId="0" fillId="0" borderId="14" xfId="0" applyBorder="1"/>
    <xf numFmtId="0" fontId="33" fillId="0" borderId="15" xfId="0" applyFont="1" applyBorder="1" applyAlignment="1">
      <alignment horizontal="justify"/>
    </xf>
    <xf numFmtId="0" fontId="33" fillId="0" borderId="15" xfId="0" applyFont="1" applyBorder="1" applyAlignment="1">
      <alignment horizontal="justify" wrapText="1"/>
    </xf>
    <xf numFmtId="0" fontId="33" fillId="0" borderId="14" xfId="0" applyFont="1" applyBorder="1" applyAlignment="1">
      <alignment horizontal="justify"/>
    </xf>
    <xf numFmtId="1" fontId="34" fillId="0" borderId="15" xfId="0" applyNumberFormat="1" applyFont="1" applyBorder="1" applyAlignment="1">
      <alignment horizontal="center" wrapText="1"/>
    </xf>
    <xf numFmtId="165" fontId="34" fillId="0" borderId="15" xfId="0" applyNumberFormat="1" applyFont="1" applyBorder="1" applyAlignment="1">
      <alignment horizontal="center" wrapText="1"/>
    </xf>
    <xf numFmtId="0" fontId="21" fillId="0" borderId="0" xfId="1" applyFont="1" applyFill="1"/>
    <xf numFmtId="0" fontId="3" fillId="0" borderId="0" xfId="54"/>
    <xf numFmtId="1" fontId="33" fillId="0" borderId="14" xfId="0" applyNumberFormat="1" applyFont="1" applyBorder="1" applyAlignment="1">
      <alignment horizontal="center"/>
    </xf>
    <xf numFmtId="0" fontId="33" fillId="0" borderId="16" xfId="0" applyFont="1" applyBorder="1" applyAlignment="1">
      <alignment horizontal="justify"/>
    </xf>
    <xf numFmtId="0" fontId="33" fillId="0" borderId="14" xfId="55" applyFont="1" applyBorder="1" applyAlignment="1">
      <alignment horizontal="justify"/>
    </xf>
    <xf numFmtId="10" fontId="3" fillId="0" borderId="0" xfId="54" applyNumberFormat="1"/>
    <xf numFmtId="174" fontId="3" fillId="0" borderId="0" xfId="54" applyNumberFormat="1"/>
    <xf numFmtId="1" fontId="3" fillId="0" borderId="0" xfId="54" applyNumberFormat="1"/>
    <xf numFmtId="0" fontId="3" fillId="0" borderId="0" xfId="56"/>
    <xf numFmtId="1" fontId="34" fillId="0" borderId="15" xfId="0" applyNumberFormat="1" applyFont="1" applyBorder="1" applyAlignment="1">
      <alignment horizontal="center"/>
    </xf>
    <xf numFmtId="0" fontId="33" fillId="0" borderId="15" xfId="0" applyFont="1" applyBorder="1" applyAlignment="1">
      <alignment horizontal="justify" vertical="top" wrapText="1"/>
    </xf>
    <xf numFmtId="0" fontId="33" fillId="0" borderId="14" xfId="0" applyFont="1" applyBorder="1" applyAlignment="1">
      <alignment horizontal="justify" wrapText="1"/>
    </xf>
    <xf numFmtId="165" fontId="33" fillId="0" borderId="15" xfId="0" applyNumberFormat="1" applyFont="1" applyBorder="1" applyAlignment="1">
      <alignment horizontal="center" wrapText="1"/>
    </xf>
    <xf numFmtId="1" fontId="33" fillId="0" borderId="15" xfId="0" applyNumberFormat="1" applyFont="1" applyBorder="1" applyAlignment="1">
      <alignment horizontal="center" wrapText="1"/>
    </xf>
    <xf numFmtId="0" fontId="1" fillId="0" borderId="0" xfId="55"/>
    <xf numFmtId="10" fontId="1" fillId="0" borderId="0" xfId="55" applyNumberFormat="1"/>
    <xf numFmtId="0" fontId="33" fillId="0" borderId="9" xfId="55" applyFont="1" applyBorder="1" applyAlignment="1">
      <alignment horizontal="justify"/>
    </xf>
    <xf numFmtId="0" fontId="33" fillId="0" borderId="13" xfId="55" applyFont="1" applyBorder="1" applyAlignment="1">
      <alignment horizontal="justify"/>
    </xf>
    <xf numFmtId="0" fontId="1" fillId="0" borderId="14" xfId="55" applyBorder="1"/>
    <xf numFmtId="0" fontId="33" fillId="0" borderId="15" xfId="55" applyFont="1" applyBorder="1" applyAlignment="1">
      <alignment horizontal="justify"/>
    </xf>
    <xf numFmtId="0" fontId="33" fillId="0" borderId="15" xfId="55" applyFont="1" applyBorder="1" applyAlignment="1">
      <alignment horizontal="justify" wrapText="1"/>
    </xf>
    <xf numFmtId="1" fontId="33" fillId="0" borderId="15" xfId="55" applyNumberFormat="1" applyFont="1" applyBorder="1" applyAlignment="1">
      <alignment horizontal="center" vertical="top"/>
    </xf>
    <xf numFmtId="165" fontId="33" fillId="0" borderId="15" xfId="55" applyNumberFormat="1" applyFont="1" applyBorder="1" applyAlignment="1">
      <alignment horizontal="center" vertical="top" wrapText="1"/>
    </xf>
    <xf numFmtId="0" fontId="33" fillId="0" borderId="10" xfId="55" applyFont="1" applyBorder="1" applyAlignment="1">
      <alignment horizontal="left" vertical="top"/>
    </xf>
    <xf numFmtId="0" fontId="33" fillId="0" borderId="11" xfId="55" applyFont="1" applyBorder="1" applyAlignment="1">
      <alignment horizontal="left" vertical="top"/>
    </xf>
    <xf numFmtId="0" fontId="33" fillId="0" borderId="12" xfId="55" applyFont="1" applyBorder="1" applyAlignment="1">
      <alignment horizontal="left" vertical="top"/>
    </xf>
    <xf numFmtId="0" fontId="33" fillId="0" borderId="10" xfId="55" applyFont="1" applyBorder="1" applyAlignment="1">
      <alignment horizontal="left" vertical="top" wrapText="1"/>
    </xf>
    <xf numFmtId="0" fontId="33" fillId="0" borderId="12" xfId="55" applyFont="1" applyBorder="1" applyAlignment="1">
      <alignment horizontal="left" vertical="top" wrapText="1"/>
    </xf>
    <xf numFmtId="10" fontId="3" fillId="0" borderId="0" xfId="56" applyNumberFormat="1"/>
    <xf numFmtId="0" fontId="33" fillId="0" borderId="16" xfId="55" applyFont="1" applyBorder="1" applyAlignment="1">
      <alignment horizontal="justify"/>
    </xf>
    <xf numFmtId="0" fontId="3" fillId="0" borderId="17" xfId="54" applyBorder="1"/>
    <xf numFmtId="0" fontId="3" fillId="0" borderId="12" xfId="54" applyBorder="1"/>
    <xf numFmtId="0" fontId="3" fillId="0" borderId="9" xfId="54" applyBorder="1"/>
    <xf numFmtId="0" fontId="3" fillId="0" borderId="10" xfId="54" applyBorder="1"/>
    <xf numFmtId="0" fontId="3" fillId="0" borderId="11" xfId="54" applyBorder="1"/>
    <xf numFmtId="0" fontId="3" fillId="0" borderId="16" xfId="54" applyBorder="1"/>
    <xf numFmtId="0" fontId="0" fillId="0" borderId="0" xfId="0" applyFill="1"/>
    <xf numFmtId="0" fontId="27" fillId="0" borderId="0" xfId="11" applyFont="1" applyBorder="1" applyAlignment="1"/>
    <xf numFmtId="165" fontId="0" fillId="0" borderId="0" xfId="0" applyNumberFormat="1"/>
    <xf numFmtId="0" fontId="3" fillId="0" borderId="0" xfId="54" applyAlignment="1">
      <alignment horizontal="center"/>
    </xf>
    <xf numFmtId="1" fontId="0" fillId="0" borderId="0" xfId="0" applyNumberFormat="1"/>
    <xf numFmtId="1" fontId="33" fillId="0" borderId="14" xfId="55" applyNumberFormat="1" applyFont="1" applyBorder="1" applyAlignment="1">
      <alignment horizontal="center"/>
    </xf>
    <xf numFmtId="1" fontId="33" fillId="0" borderId="16" xfId="55" applyNumberFormat="1" applyFont="1" applyBorder="1" applyAlignment="1">
      <alignment horizontal="center"/>
    </xf>
    <xf numFmtId="0" fontId="32" fillId="9" borderId="0" xfId="1" applyFont="1" applyFill="1" applyAlignment="1">
      <alignment horizontal="left" wrapText="1"/>
    </xf>
    <xf numFmtId="0" fontId="24" fillId="0" borderId="0" xfId="1" applyFont="1" applyAlignment="1">
      <alignment horizontal="left" wrapText="1"/>
    </xf>
    <xf numFmtId="0" fontId="23" fillId="0" borderId="0" xfId="1" applyFont="1" applyAlignment="1">
      <alignment horizontal="left" wrapText="1"/>
    </xf>
    <xf numFmtId="0" fontId="33" fillId="0" borderId="10" xfId="0" applyFont="1" applyBorder="1" applyAlignment="1">
      <alignment horizontal="justify"/>
    </xf>
    <xf numFmtId="0" fontId="33" fillId="0" borderId="11" xfId="0" applyFont="1" applyBorder="1" applyAlignment="1">
      <alignment horizontal="justify"/>
    </xf>
    <xf numFmtId="0" fontId="33" fillId="0" borderId="12" xfId="0" applyFont="1" applyBorder="1" applyAlignment="1">
      <alignment horizontal="justify"/>
    </xf>
    <xf numFmtId="0" fontId="33" fillId="0" borderId="10" xfId="0" applyFont="1" applyBorder="1" applyAlignment="1">
      <alignment horizontal="justify" wrapText="1"/>
    </xf>
    <xf numFmtId="0" fontId="33" fillId="0" borderId="12" xfId="0" applyFont="1" applyBorder="1" applyAlignment="1">
      <alignment horizontal="justify" wrapText="1"/>
    </xf>
    <xf numFmtId="0" fontId="33" fillId="0" borderId="10" xfId="0" applyFont="1" applyBorder="1" applyAlignment="1">
      <alignment horizontal="left" vertical="top"/>
    </xf>
    <xf numFmtId="0" fontId="33" fillId="0" borderId="11" xfId="0" applyFont="1" applyBorder="1" applyAlignment="1">
      <alignment horizontal="left" vertical="top"/>
    </xf>
    <xf numFmtId="0" fontId="33" fillId="0" borderId="12" xfId="0" applyFont="1" applyBorder="1" applyAlignment="1">
      <alignment horizontal="left" vertical="top"/>
    </xf>
    <xf numFmtId="0" fontId="33" fillId="0" borderId="10" xfId="0" applyFont="1" applyBorder="1" applyAlignment="1">
      <alignment horizontal="left" vertical="top" wrapText="1"/>
    </xf>
    <xf numFmtId="0" fontId="33" fillId="0" borderId="12" xfId="0" applyFont="1" applyBorder="1" applyAlignment="1">
      <alignment horizontal="left" vertical="top" wrapText="1"/>
    </xf>
    <xf numFmtId="0" fontId="33" fillId="0" borderId="13" xfId="55" applyFont="1" applyBorder="1" applyAlignment="1">
      <alignment horizontal="center"/>
    </xf>
    <xf numFmtId="0" fontId="33" fillId="0" borderId="14" xfId="55" applyFont="1" applyBorder="1" applyAlignment="1">
      <alignment horizontal="center"/>
    </xf>
    <xf numFmtId="0" fontId="33" fillId="0" borderId="9" xfId="55" applyFont="1" applyBorder="1" applyAlignment="1">
      <alignment horizontal="center"/>
    </xf>
    <xf numFmtId="0" fontId="27" fillId="0" borderId="0" xfId="11" applyFont="1" applyBorder="1" applyAlignment="1">
      <alignment horizontal="left" wrapText="1"/>
    </xf>
    <xf numFmtId="0" fontId="33" fillId="0" borderId="9" xfId="0" applyFont="1" applyBorder="1" applyAlignment="1">
      <alignment horizontal="justify" vertical="top" wrapText="1"/>
    </xf>
    <xf numFmtId="0" fontId="33" fillId="0" borderId="13" xfId="0" applyFont="1" applyBorder="1" applyAlignment="1">
      <alignment horizontal="justify" vertical="top" wrapText="1"/>
    </xf>
    <xf numFmtId="0" fontId="33" fillId="0" borderId="14" xfId="0" applyFont="1" applyBorder="1" applyAlignment="1">
      <alignment horizontal="justify" vertical="top" wrapText="1"/>
    </xf>
    <xf numFmtId="0" fontId="33" fillId="0" borderId="10" xfId="0" applyFont="1" applyBorder="1" applyAlignment="1">
      <alignment horizontal="justify" vertical="top" wrapText="1"/>
    </xf>
    <xf numFmtId="0" fontId="33" fillId="0" borderId="11" xfId="0" applyFont="1" applyBorder="1" applyAlignment="1">
      <alignment horizontal="justify" vertical="top" wrapText="1"/>
    </xf>
    <xf numFmtId="0" fontId="33" fillId="0" borderId="12" xfId="0" applyFont="1" applyBorder="1" applyAlignment="1">
      <alignment horizontal="justify" vertical="top" wrapText="1"/>
    </xf>
    <xf numFmtId="0" fontId="33" fillId="0" borderId="11" xfId="0" applyFont="1" applyBorder="1" applyAlignment="1">
      <alignment horizontal="left" vertical="top" wrapText="1"/>
    </xf>
    <xf numFmtId="0" fontId="33" fillId="0" borderId="13" xfId="55" applyFont="1" applyBorder="1" applyAlignment="1">
      <alignment horizontal="center" wrapText="1"/>
    </xf>
    <xf numFmtId="165" fontId="28" fillId="0" borderId="0" xfId="15" applyNumberFormat="1" applyFont="1" applyFill="1"/>
    <xf numFmtId="1" fontId="28" fillId="0" borderId="0" xfId="15" applyNumberFormat="1" applyFont="1" applyFill="1"/>
    <xf numFmtId="165" fontId="1" fillId="0" borderId="0" xfId="55" applyNumberFormat="1"/>
    <xf numFmtId="1" fontId="1" fillId="0" borderId="0" xfId="55" applyNumberFormat="1"/>
    <xf numFmtId="0" fontId="3" fillId="0" borderId="18" xfId="54" applyBorder="1"/>
    <xf numFmtId="0" fontId="33" fillId="0" borderId="14" xfId="55" applyFont="1" applyBorder="1" applyAlignment="1">
      <alignment horizontal="center" wrapText="1"/>
    </xf>
  </cellXfs>
  <cellStyles count="57">
    <cellStyle name="Collegamento ipertestuale" xfId="2" builtinId="8"/>
    <cellStyle name="Euro" xfId="3"/>
    <cellStyle name="Fiancata" xfId="4"/>
    <cellStyle name="Intero" xfId="5"/>
    <cellStyle name="Migliaia (0)_6_appendice" xfId="6"/>
    <cellStyle name="Migliaia [0] 2" xfId="8"/>
    <cellStyle name="Migliaia [0] 3" xfId="9"/>
    <cellStyle name="Migliaia [0] 4" xfId="7"/>
    <cellStyle name="Normal 2" xfId="54"/>
    <cellStyle name="Normal_Fig. 4.1" xfId="56"/>
    <cellStyle name="Normale" xfId="0" builtinId="0"/>
    <cellStyle name="Normale 2" xfId="10"/>
    <cellStyle name="Normale 2 2" xfId="11"/>
    <cellStyle name="Normale 2 3" xfId="12"/>
    <cellStyle name="Normale 3" xfId="13"/>
    <cellStyle name="Normale 3 2" xfId="14"/>
    <cellStyle name="Normale 4" xfId="15"/>
    <cellStyle name="Normale 5" xfId="16"/>
    <cellStyle name="Normale 6" xfId="1"/>
    <cellStyle name="Normale 7" xfId="55"/>
    <cellStyle name="Nuovo" xfId="17"/>
    <cellStyle name="Percentuale 2" xfId="18"/>
    <cellStyle name="Stile Dati" xfId="19"/>
    <cellStyle name="Stile Dati Regioni" xfId="20"/>
    <cellStyle name="T_decimale(1)" xfId="21"/>
    <cellStyle name="T_decimale(2)" xfId="22"/>
    <cellStyle name="T_fiancata" xfId="23"/>
    <cellStyle name="T_fiancata_ind" xfId="24"/>
    <cellStyle name="T_fonte" xfId="25"/>
    <cellStyle name="T_intero" xfId="26"/>
    <cellStyle name="T_intero_ASSE I - Indicatori QCS 2000-06" xfId="27"/>
    <cellStyle name="T_intero_ind" xfId="28"/>
    <cellStyle name="T_intestazione" xfId="29"/>
    <cellStyle name="T_intestazione bassa" xfId="30"/>
    <cellStyle name="T_intestazione bassa_20070223- Obiettivi di servizio" xfId="31"/>
    <cellStyle name="T_intestazione bassa_ASSE I - Indicatori QCS 2000-06" xfId="32"/>
    <cellStyle name="T_intestazione bassa_ASSE III - Indicatori QCS 2000-06" xfId="33"/>
    <cellStyle name="T_intestazione bassa_ASSE V - Indicatori QCS 2000-06" xfId="34"/>
    <cellStyle name="T_intestazione bassa_ASSE VI - Indicatori QCS 2000-06" xfId="35"/>
    <cellStyle name="T_intestazione bassa_Indicatori Asse VI" xfId="36"/>
    <cellStyle name="T_intestazione_20070223- Obiettivi di servizio" xfId="37"/>
    <cellStyle name="T_intestazione_ASSE I - Indicatori QCS 2000-06" xfId="38"/>
    <cellStyle name="T_intestazione_ASSE III - Indicatori QCS 2000-06" xfId="39"/>
    <cellStyle name="T_intestazione_ASSE V - Indicatori QCS 2000-06" xfId="40"/>
    <cellStyle name="T_sottotitolo" xfId="41"/>
    <cellStyle name="T_sottotitolo_20070223- Obiettivi di servizio" xfId="42"/>
    <cellStyle name="T_sottotitolo_ASSE I - Indicatori QCS 2000-06" xfId="43"/>
    <cellStyle name="T_sottotitolo_ASSE III - Indicatori QCS 2000-06" xfId="44"/>
    <cellStyle name="T_sottotitolo_ASSE V - Indicatori QCS 2000-06" xfId="45"/>
    <cellStyle name="T_titolo" xfId="46"/>
    <cellStyle name="T_titolo_20070223- Obiettivi di servizio" xfId="47"/>
    <cellStyle name="T_titolo_ASSE I - Indicatori QCS 2000-06" xfId="48"/>
    <cellStyle name="T_titolo_ASSE III - Indicatori QCS 2000-06" xfId="49"/>
    <cellStyle name="T_titolo_ASSE V - Indicatori QCS 2000-06" xfId="50"/>
    <cellStyle name="Testata" xfId="51"/>
    <cellStyle name="Tracciato" xfId="52"/>
    <cellStyle name="Valuta (0)_6_appendice" xfId="5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10" Type="http://schemas.openxmlformats.org/officeDocument/2006/relationships/worksheet" Target="worksheets/sheet10.xml"/><Relationship Id="rId19"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2.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3.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100" b="0" i="0" u="none" strike="noStrike" kern="1200" cap="none" spc="20" baseline="0">
                <a:solidFill>
                  <a:schemeClr val="tx1">
                    <a:lumMod val="50000"/>
                    <a:lumOff val="50000"/>
                  </a:schemeClr>
                </a:solidFill>
                <a:latin typeface="Century Gothic" panose="020B0502020202020204" pitchFamily="34" charset="0"/>
                <a:ea typeface="+mn-ea"/>
                <a:cs typeface="+mn-cs"/>
              </a:defRPr>
            </a:pPr>
            <a:r>
              <a:rPr lang="it-IT" sz="1100">
                <a:solidFill>
                  <a:sysClr val="windowText" lastClr="000000"/>
                </a:solidFill>
              </a:rPr>
              <a:t>Dispersione implicita </a:t>
            </a:r>
          </a:p>
        </c:rich>
      </c:tx>
      <c:layout>
        <c:manualLayout>
          <c:xMode val="edge"/>
          <c:yMode val="edge"/>
          <c:x val="3.3152409346889878E-4"/>
          <c:y val="3.875968992248062E-3"/>
        </c:manualLayout>
      </c:layout>
      <c:overlay val="0"/>
      <c:spPr>
        <a:noFill/>
        <a:ln>
          <a:noFill/>
        </a:ln>
        <a:effectLst/>
      </c:spPr>
    </c:title>
    <c:autoTitleDeleted val="0"/>
    <c:plotArea>
      <c:layout>
        <c:manualLayout>
          <c:layoutTarget val="inner"/>
          <c:xMode val="edge"/>
          <c:yMode val="edge"/>
          <c:x val="0.20565157605777287"/>
          <c:y val="0.12010315571018756"/>
          <c:w val="0.62866964765159805"/>
          <c:h val="0.77691845205395926"/>
        </c:manualLayout>
      </c:layout>
      <c:barChart>
        <c:barDir val="bar"/>
        <c:grouping val="clustered"/>
        <c:varyColors val="0"/>
        <c:ser>
          <c:idx val="0"/>
          <c:order val="0"/>
          <c:tx>
            <c:strRef>
              <c:f>fig_g1!$C$29</c:f>
              <c:strCache>
                <c:ptCount val="1"/>
                <c:pt idx="0">
                  <c:v>Italiano</c:v>
                </c:pt>
              </c:strCache>
            </c:strRef>
          </c:tx>
          <c:spPr>
            <a:solidFill>
              <a:srgbClr val="4472C4"/>
            </a:solidFill>
          </c:spPr>
          <c:invertIfNegative val="0"/>
          <c:dLbls>
            <c:spPr>
              <a:noFill/>
              <a:ln>
                <a:noFill/>
              </a:ln>
              <a:effectLst/>
            </c:spPr>
            <c:txPr>
              <a:bodyPr wrap="square" lIns="38100" tIns="19050" rIns="38100" bIns="19050" anchor="ctr">
                <a:spAutoFit/>
              </a:bodyPr>
              <a:lstStyle/>
              <a:p>
                <a:pPr>
                  <a:defRPr sz="800"/>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fig_g1!$B$30:$B$35</c:f>
              <c:strCache>
                <c:ptCount val="6"/>
                <c:pt idx="0">
                  <c:v>Veneto</c:v>
                </c:pt>
                <c:pt idx="1">
                  <c:v>Emilia Romagna </c:v>
                </c:pt>
                <c:pt idx="2">
                  <c:v>Lombardia</c:v>
                </c:pt>
                <c:pt idx="3">
                  <c:v>Piemonte</c:v>
                </c:pt>
                <c:pt idx="4">
                  <c:v>Nord Ovest</c:v>
                </c:pt>
                <c:pt idx="5">
                  <c:v>Italia</c:v>
                </c:pt>
              </c:strCache>
            </c:strRef>
          </c:cat>
          <c:val>
            <c:numRef>
              <c:f>fig_g1!$C$30:$C$35</c:f>
              <c:numCache>
                <c:formatCode>0</c:formatCode>
                <c:ptCount val="6"/>
                <c:pt idx="0">
                  <c:v>31.14533322921525</c:v>
                </c:pt>
                <c:pt idx="1">
                  <c:v>35.732578796895226</c:v>
                </c:pt>
                <c:pt idx="2">
                  <c:v>36.787778790690325</c:v>
                </c:pt>
                <c:pt idx="3">
                  <c:v>30.367077062959218</c:v>
                </c:pt>
                <c:pt idx="4">
                  <c:v>35.93460110947553</c:v>
                </c:pt>
                <c:pt idx="5">
                  <c:v>39.152487138399849</c:v>
                </c:pt>
              </c:numCache>
            </c:numRef>
          </c:val>
          <c:extLst>
            <c:ext xmlns:c16="http://schemas.microsoft.com/office/drawing/2014/chart" uri="{C3380CC4-5D6E-409C-BE32-E72D297353CC}">
              <c16:uniqueId val="{00000009-5223-45EA-B08A-A92C318DD716}"/>
            </c:ext>
          </c:extLst>
        </c:ser>
        <c:ser>
          <c:idx val="1"/>
          <c:order val="1"/>
          <c:tx>
            <c:strRef>
              <c:f>fig_g1!$D$29</c:f>
              <c:strCache>
                <c:ptCount val="1"/>
                <c:pt idx="0">
                  <c:v>Matematica</c:v>
                </c:pt>
              </c:strCache>
            </c:strRef>
          </c:tx>
          <c:spPr>
            <a:solidFill>
              <a:srgbClr val="FF0000"/>
            </a:solidFill>
          </c:spPr>
          <c:invertIfNegative val="0"/>
          <c:dLbls>
            <c:spPr>
              <a:noFill/>
              <a:ln>
                <a:noFill/>
              </a:ln>
              <a:effectLst/>
            </c:spPr>
            <c:txPr>
              <a:bodyPr wrap="square" lIns="38100" tIns="19050" rIns="38100" bIns="19050" anchor="ctr">
                <a:spAutoFit/>
              </a:bodyPr>
              <a:lstStyle/>
              <a:p>
                <a:pPr>
                  <a:defRPr sz="800"/>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fig_g1!$B$30:$B$35</c:f>
              <c:strCache>
                <c:ptCount val="6"/>
                <c:pt idx="0">
                  <c:v>Veneto</c:v>
                </c:pt>
                <c:pt idx="1">
                  <c:v>Emilia Romagna </c:v>
                </c:pt>
                <c:pt idx="2">
                  <c:v>Lombardia</c:v>
                </c:pt>
                <c:pt idx="3">
                  <c:v>Piemonte</c:v>
                </c:pt>
                <c:pt idx="4">
                  <c:v>Nord Ovest</c:v>
                </c:pt>
                <c:pt idx="5">
                  <c:v>Italia</c:v>
                </c:pt>
              </c:strCache>
            </c:strRef>
          </c:cat>
          <c:val>
            <c:numRef>
              <c:f>fig_g1!$D$30:$D$35</c:f>
              <c:numCache>
                <c:formatCode>0</c:formatCode>
                <c:ptCount val="6"/>
                <c:pt idx="0">
                  <c:v>33.141173007676748</c:v>
                </c:pt>
                <c:pt idx="1">
                  <c:v>38.482488631683033</c:v>
                </c:pt>
                <c:pt idx="2">
                  <c:v>40.165090947854814</c:v>
                </c:pt>
                <c:pt idx="3">
                  <c:v>39.537693823836683</c:v>
                </c:pt>
                <c:pt idx="4">
                  <c:v>40.801696935488579</c:v>
                </c:pt>
                <c:pt idx="5">
                  <c:v>45.168284986017582</c:v>
                </c:pt>
              </c:numCache>
            </c:numRef>
          </c:val>
          <c:extLst>
            <c:ext xmlns:c16="http://schemas.microsoft.com/office/drawing/2014/chart" uri="{C3380CC4-5D6E-409C-BE32-E72D297353CC}">
              <c16:uniqueId val="{0000000A-5223-45EA-B08A-A92C318DD716}"/>
            </c:ext>
          </c:extLst>
        </c:ser>
        <c:dLbls>
          <c:showLegendKey val="0"/>
          <c:showVal val="0"/>
          <c:showCatName val="0"/>
          <c:showSerName val="0"/>
          <c:showPercent val="0"/>
          <c:showBubbleSize val="0"/>
        </c:dLbls>
        <c:gapWidth val="100"/>
        <c:axId val="108002304"/>
        <c:axId val="101999360"/>
      </c:barChart>
      <c:catAx>
        <c:axId val="10800230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it-IT"/>
          </a:p>
        </c:txPr>
        <c:crossAx val="101999360"/>
        <c:crosses val="autoZero"/>
        <c:auto val="1"/>
        <c:lblAlgn val="ctr"/>
        <c:lblOffset val="100"/>
        <c:noMultiLvlLbl val="0"/>
      </c:catAx>
      <c:valAx>
        <c:axId val="101999360"/>
        <c:scaling>
          <c:orientation val="minMax"/>
          <c:max val="70"/>
          <c:min val="20"/>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it-IT"/>
          </a:p>
        </c:txPr>
        <c:crossAx val="108002304"/>
        <c:crosses val="autoZero"/>
        <c:crossBetween val="between"/>
      </c:valAx>
      <c:spPr>
        <a:noFill/>
        <a:ln>
          <a:noFill/>
        </a:ln>
        <a:effectLst/>
      </c:spPr>
    </c:plotArea>
    <c:legend>
      <c:legendPos val="r"/>
      <c:layout>
        <c:manualLayout>
          <c:xMode val="edge"/>
          <c:yMode val="edge"/>
          <c:x val="0.71073465331396768"/>
          <c:y val="0.41235396447537082"/>
          <c:w val="0.22777667354687464"/>
          <c:h val="0.12878044314228193"/>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it-IT"/>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it-IT"/>
    </a:p>
  </c:txPr>
  <c:printSettings>
    <c:headerFooter/>
    <c:pageMargins b="0.75000000000000089" l="0.70000000000000062" r="0.70000000000000062" t="0.75000000000000089"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fig_g4!$D$47</c:f>
              <c:strCache>
                <c:ptCount val="1"/>
                <c:pt idx="0">
                  <c:v>low perfomer Italiano</c:v>
                </c:pt>
              </c:strCache>
            </c:strRef>
          </c:tx>
          <c:invertIfNegative val="0"/>
          <c:cat>
            <c:multiLvlStrRef>
              <c:f>fig_g4!$B$56:$C$61</c:f>
              <c:multiLvlStrCache>
                <c:ptCount val="6"/>
                <c:lvl>
                  <c:pt idx="0">
                    <c:v>Piemonte</c:v>
                  </c:pt>
                  <c:pt idx="1">
                    <c:v>Lombardia</c:v>
                  </c:pt>
                  <c:pt idx="2">
                    <c:v>Veneto</c:v>
                  </c:pt>
                  <c:pt idx="3">
                    <c:v>Emilia Romagna </c:v>
                  </c:pt>
                  <c:pt idx="4">
                    <c:v>Nord Ovest</c:v>
                  </c:pt>
                  <c:pt idx="5">
                    <c:v>Italia</c:v>
                  </c:pt>
                </c:lvl>
                <c:lvl>
                  <c:pt idx="0">
                    <c:v>Altri Licei</c:v>
                  </c:pt>
                </c:lvl>
              </c:multiLvlStrCache>
            </c:multiLvlStrRef>
          </c:cat>
          <c:val>
            <c:numRef>
              <c:f>fig_g4!$D$56:$D$61</c:f>
              <c:numCache>
                <c:formatCode>0</c:formatCode>
                <c:ptCount val="6"/>
                <c:pt idx="0">
                  <c:v>30.3</c:v>
                </c:pt>
                <c:pt idx="1">
                  <c:v>19.899999999999999</c:v>
                </c:pt>
                <c:pt idx="2">
                  <c:v>24</c:v>
                </c:pt>
                <c:pt idx="3">
                  <c:v>20.6</c:v>
                </c:pt>
                <c:pt idx="4">
                  <c:v>24.3</c:v>
                </c:pt>
                <c:pt idx="5">
                  <c:v>42.1</c:v>
                </c:pt>
              </c:numCache>
            </c:numRef>
          </c:val>
          <c:extLst>
            <c:ext xmlns:c16="http://schemas.microsoft.com/office/drawing/2014/chart" uri="{C3380CC4-5D6E-409C-BE32-E72D297353CC}">
              <c16:uniqueId val="{00000000-825F-47F7-BC76-385762327FFE}"/>
            </c:ext>
          </c:extLst>
        </c:ser>
        <c:dLbls>
          <c:showLegendKey val="0"/>
          <c:showVal val="0"/>
          <c:showCatName val="0"/>
          <c:showSerName val="0"/>
          <c:showPercent val="0"/>
          <c:showBubbleSize val="0"/>
        </c:dLbls>
        <c:gapWidth val="150"/>
        <c:axId val="108942464"/>
        <c:axId val="108944000"/>
      </c:barChart>
      <c:catAx>
        <c:axId val="108942464"/>
        <c:scaling>
          <c:orientation val="minMax"/>
        </c:scaling>
        <c:delete val="0"/>
        <c:axPos val="l"/>
        <c:numFmt formatCode="General" sourceLinked="0"/>
        <c:majorTickMark val="out"/>
        <c:minorTickMark val="none"/>
        <c:tickLblPos val="nextTo"/>
        <c:txPr>
          <a:bodyPr/>
          <a:lstStyle/>
          <a:p>
            <a:pPr>
              <a:defRPr>
                <a:latin typeface="Century Gothic" pitchFamily="34" charset="0"/>
              </a:defRPr>
            </a:pPr>
            <a:endParaRPr lang="it-IT"/>
          </a:p>
        </c:txPr>
        <c:crossAx val="108944000"/>
        <c:crosses val="autoZero"/>
        <c:auto val="1"/>
        <c:lblAlgn val="ctr"/>
        <c:lblOffset val="100"/>
        <c:noMultiLvlLbl val="0"/>
      </c:catAx>
      <c:valAx>
        <c:axId val="108944000"/>
        <c:scaling>
          <c:orientation val="minMax"/>
          <c:max val="100"/>
        </c:scaling>
        <c:delete val="0"/>
        <c:axPos val="b"/>
        <c:numFmt formatCode="0" sourceLinked="1"/>
        <c:majorTickMark val="out"/>
        <c:minorTickMark val="none"/>
        <c:tickLblPos val="nextTo"/>
        <c:txPr>
          <a:bodyPr/>
          <a:lstStyle/>
          <a:p>
            <a:pPr>
              <a:defRPr>
                <a:latin typeface="Century Gothic" pitchFamily="34" charset="0"/>
              </a:defRPr>
            </a:pPr>
            <a:endParaRPr lang="it-IT"/>
          </a:p>
        </c:txPr>
        <c:crossAx val="108942464"/>
        <c:crosses val="autoZero"/>
        <c:crossBetween val="between"/>
      </c:valAx>
    </c:plotArea>
    <c:plotVisOnly val="1"/>
    <c:dispBlanksAs val="gap"/>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fig_g4!$D$47</c:f>
              <c:strCache>
                <c:ptCount val="1"/>
                <c:pt idx="0">
                  <c:v>low perfomer Italiano</c:v>
                </c:pt>
              </c:strCache>
            </c:strRef>
          </c:tx>
          <c:invertIfNegative val="0"/>
          <c:cat>
            <c:multiLvlStrRef>
              <c:f>fig_g4!$B$64:$C$69</c:f>
              <c:multiLvlStrCache>
                <c:ptCount val="6"/>
                <c:lvl>
                  <c:pt idx="0">
                    <c:v>Piemonte</c:v>
                  </c:pt>
                  <c:pt idx="1">
                    <c:v>Lombardia</c:v>
                  </c:pt>
                  <c:pt idx="2">
                    <c:v>Veneto</c:v>
                  </c:pt>
                  <c:pt idx="3">
                    <c:v>Emilia Romagna </c:v>
                  </c:pt>
                  <c:pt idx="4">
                    <c:v>Nord Ovest</c:v>
                  </c:pt>
                  <c:pt idx="5">
                    <c:v>Italia</c:v>
                  </c:pt>
                </c:lvl>
                <c:lvl>
                  <c:pt idx="0">
                    <c:v>Istituto tecnico</c:v>
                  </c:pt>
                </c:lvl>
              </c:multiLvlStrCache>
            </c:multiLvlStrRef>
          </c:cat>
          <c:val>
            <c:numRef>
              <c:f>fig_g4!$D$64:$D$69</c:f>
              <c:numCache>
                <c:formatCode>0</c:formatCode>
                <c:ptCount val="6"/>
                <c:pt idx="0">
                  <c:v>36</c:v>
                </c:pt>
                <c:pt idx="1">
                  <c:v>26.1</c:v>
                </c:pt>
                <c:pt idx="2">
                  <c:v>33.9</c:v>
                </c:pt>
                <c:pt idx="3">
                  <c:v>47.2</c:v>
                </c:pt>
                <c:pt idx="4">
                  <c:v>30.7</c:v>
                </c:pt>
                <c:pt idx="5">
                  <c:v>53.7</c:v>
                </c:pt>
              </c:numCache>
            </c:numRef>
          </c:val>
          <c:extLst>
            <c:ext xmlns:c16="http://schemas.microsoft.com/office/drawing/2014/chart" uri="{C3380CC4-5D6E-409C-BE32-E72D297353CC}">
              <c16:uniqueId val="{00000000-EA2E-49F9-B946-0679DC9A023A}"/>
            </c:ext>
          </c:extLst>
        </c:ser>
        <c:dLbls>
          <c:showLegendKey val="0"/>
          <c:showVal val="0"/>
          <c:showCatName val="0"/>
          <c:showSerName val="0"/>
          <c:showPercent val="0"/>
          <c:showBubbleSize val="0"/>
        </c:dLbls>
        <c:gapWidth val="150"/>
        <c:axId val="108971520"/>
        <c:axId val="108973056"/>
      </c:barChart>
      <c:catAx>
        <c:axId val="108971520"/>
        <c:scaling>
          <c:orientation val="minMax"/>
        </c:scaling>
        <c:delete val="0"/>
        <c:axPos val="l"/>
        <c:numFmt formatCode="General" sourceLinked="0"/>
        <c:majorTickMark val="out"/>
        <c:minorTickMark val="none"/>
        <c:tickLblPos val="nextTo"/>
        <c:txPr>
          <a:bodyPr/>
          <a:lstStyle/>
          <a:p>
            <a:pPr>
              <a:defRPr>
                <a:latin typeface="Century Gothic" pitchFamily="34" charset="0"/>
              </a:defRPr>
            </a:pPr>
            <a:endParaRPr lang="it-IT"/>
          </a:p>
        </c:txPr>
        <c:crossAx val="108973056"/>
        <c:crosses val="autoZero"/>
        <c:auto val="1"/>
        <c:lblAlgn val="ctr"/>
        <c:lblOffset val="100"/>
        <c:noMultiLvlLbl val="0"/>
      </c:catAx>
      <c:valAx>
        <c:axId val="108973056"/>
        <c:scaling>
          <c:orientation val="minMax"/>
          <c:max val="100"/>
        </c:scaling>
        <c:delete val="0"/>
        <c:axPos val="b"/>
        <c:numFmt formatCode="0" sourceLinked="1"/>
        <c:majorTickMark val="out"/>
        <c:minorTickMark val="none"/>
        <c:tickLblPos val="nextTo"/>
        <c:txPr>
          <a:bodyPr/>
          <a:lstStyle/>
          <a:p>
            <a:pPr>
              <a:defRPr>
                <a:latin typeface="Century Gothic" pitchFamily="34" charset="0"/>
              </a:defRPr>
            </a:pPr>
            <a:endParaRPr lang="it-IT"/>
          </a:p>
        </c:txPr>
        <c:crossAx val="108971520"/>
        <c:crosses val="autoZero"/>
        <c:crossBetween val="between"/>
      </c:valAx>
    </c:plotArea>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fig_g4!$D$47</c:f>
              <c:strCache>
                <c:ptCount val="1"/>
                <c:pt idx="0">
                  <c:v>low perfomer Italiano</c:v>
                </c:pt>
              </c:strCache>
            </c:strRef>
          </c:tx>
          <c:invertIfNegative val="0"/>
          <c:cat>
            <c:multiLvlStrRef>
              <c:f>fig_g4!$B$72:$C$77</c:f>
              <c:multiLvlStrCache>
                <c:ptCount val="6"/>
                <c:lvl>
                  <c:pt idx="0">
                    <c:v>Piemonte</c:v>
                  </c:pt>
                  <c:pt idx="1">
                    <c:v>Lombardia</c:v>
                  </c:pt>
                  <c:pt idx="2">
                    <c:v>Veneto</c:v>
                  </c:pt>
                  <c:pt idx="3">
                    <c:v>Emilia Romagna </c:v>
                  </c:pt>
                  <c:pt idx="4">
                    <c:v>Nord Ovest</c:v>
                  </c:pt>
                  <c:pt idx="5">
                    <c:v>Italia</c:v>
                  </c:pt>
                </c:lvl>
                <c:lvl>
                  <c:pt idx="0">
                    <c:v>Istituto professionale</c:v>
                  </c:pt>
                </c:lvl>
              </c:multiLvlStrCache>
            </c:multiLvlStrRef>
          </c:cat>
          <c:val>
            <c:numRef>
              <c:f>fig_g4!$D$72:$D$77</c:f>
              <c:numCache>
                <c:formatCode>0</c:formatCode>
                <c:ptCount val="6"/>
                <c:pt idx="0">
                  <c:v>63.5</c:v>
                </c:pt>
                <c:pt idx="1">
                  <c:v>69.2</c:v>
                </c:pt>
                <c:pt idx="2">
                  <c:v>67.900000000000006</c:v>
                </c:pt>
                <c:pt idx="3">
                  <c:v>71</c:v>
                </c:pt>
                <c:pt idx="4">
                  <c:v>67.7</c:v>
                </c:pt>
                <c:pt idx="5">
                  <c:v>80</c:v>
                </c:pt>
              </c:numCache>
            </c:numRef>
          </c:val>
          <c:extLst>
            <c:ext xmlns:c16="http://schemas.microsoft.com/office/drawing/2014/chart" uri="{C3380CC4-5D6E-409C-BE32-E72D297353CC}">
              <c16:uniqueId val="{00000000-BB82-424B-AFBC-450AE55A2861}"/>
            </c:ext>
          </c:extLst>
        </c:ser>
        <c:dLbls>
          <c:showLegendKey val="0"/>
          <c:showVal val="0"/>
          <c:showCatName val="0"/>
          <c:showSerName val="0"/>
          <c:showPercent val="0"/>
          <c:showBubbleSize val="0"/>
        </c:dLbls>
        <c:gapWidth val="150"/>
        <c:axId val="109000576"/>
        <c:axId val="109002112"/>
      </c:barChart>
      <c:catAx>
        <c:axId val="109000576"/>
        <c:scaling>
          <c:orientation val="minMax"/>
        </c:scaling>
        <c:delete val="0"/>
        <c:axPos val="l"/>
        <c:numFmt formatCode="General" sourceLinked="0"/>
        <c:majorTickMark val="out"/>
        <c:minorTickMark val="none"/>
        <c:tickLblPos val="nextTo"/>
        <c:txPr>
          <a:bodyPr/>
          <a:lstStyle/>
          <a:p>
            <a:pPr>
              <a:defRPr>
                <a:latin typeface="Century Gothic" pitchFamily="34" charset="0"/>
              </a:defRPr>
            </a:pPr>
            <a:endParaRPr lang="it-IT"/>
          </a:p>
        </c:txPr>
        <c:crossAx val="109002112"/>
        <c:crosses val="autoZero"/>
        <c:auto val="1"/>
        <c:lblAlgn val="ctr"/>
        <c:lblOffset val="100"/>
        <c:noMultiLvlLbl val="0"/>
      </c:catAx>
      <c:valAx>
        <c:axId val="109002112"/>
        <c:scaling>
          <c:orientation val="minMax"/>
          <c:max val="100"/>
        </c:scaling>
        <c:delete val="0"/>
        <c:axPos val="b"/>
        <c:numFmt formatCode="0" sourceLinked="1"/>
        <c:majorTickMark val="out"/>
        <c:minorTickMark val="none"/>
        <c:tickLblPos val="nextTo"/>
        <c:txPr>
          <a:bodyPr/>
          <a:lstStyle/>
          <a:p>
            <a:pPr>
              <a:defRPr>
                <a:latin typeface="Century Gothic" pitchFamily="34" charset="0"/>
              </a:defRPr>
            </a:pPr>
            <a:endParaRPr lang="it-IT"/>
          </a:p>
        </c:txPr>
        <c:crossAx val="109000576"/>
        <c:crosses val="autoZero"/>
        <c:crossBetween val="between"/>
      </c:valAx>
    </c:plotArea>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latin typeface="Century Gothic" pitchFamily="34" charset="0"/>
              </a:defRPr>
            </a:pPr>
            <a:r>
              <a:rPr lang="it-IT" sz="1200">
                <a:latin typeface="Century Gothic" pitchFamily="34" charset="0"/>
              </a:rPr>
              <a:t>Matematica</a:t>
            </a:r>
            <a:endParaRPr lang="it-IT" sz="1400">
              <a:latin typeface="Century Gothic" pitchFamily="34" charset="0"/>
            </a:endParaRPr>
          </a:p>
        </c:rich>
      </c:tx>
      <c:layout/>
      <c:overlay val="1"/>
    </c:title>
    <c:autoTitleDeleted val="0"/>
    <c:plotArea>
      <c:layout>
        <c:manualLayout>
          <c:layoutTarget val="inner"/>
          <c:xMode val="edge"/>
          <c:yMode val="edge"/>
          <c:x val="0.25670319335083125"/>
          <c:y val="0.17283950617283955"/>
          <c:w val="0.68965091863517114"/>
          <c:h val="0.70257645572081251"/>
        </c:manualLayout>
      </c:layout>
      <c:barChart>
        <c:barDir val="bar"/>
        <c:grouping val="clustered"/>
        <c:varyColors val="0"/>
        <c:ser>
          <c:idx val="0"/>
          <c:order val="0"/>
          <c:tx>
            <c:strRef>
              <c:f>fig_g4!$J$47</c:f>
              <c:strCache>
                <c:ptCount val="1"/>
                <c:pt idx="0">
                  <c:v>low perfomer matematica</c:v>
                </c:pt>
              </c:strCache>
            </c:strRef>
          </c:tx>
          <c:spPr>
            <a:solidFill>
              <a:schemeClr val="accent3">
                <a:lumMod val="75000"/>
              </a:schemeClr>
            </a:solidFill>
            <a:ln>
              <a:noFill/>
            </a:ln>
          </c:spPr>
          <c:invertIfNegative val="0"/>
          <c:cat>
            <c:multiLvlStrRef>
              <c:f>fig_g4!$H$48:$I$53</c:f>
              <c:multiLvlStrCache>
                <c:ptCount val="6"/>
                <c:lvl>
                  <c:pt idx="0">
                    <c:v>Piemonte</c:v>
                  </c:pt>
                  <c:pt idx="1">
                    <c:v>Lombardia</c:v>
                  </c:pt>
                  <c:pt idx="2">
                    <c:v>Veneto</c:v>
                  </c:pt>
                  <c:pt idx="3">
                    <c:v>Emilia Romagna </c:v>
                  </c:pt>
                  <c:pt idx="4">
                    <c:v>Nord Ovest</c:v>
                  </c:pt>
                  <c:pt idx="5">
                    <c:v>Italia</c:v>
                  </c:pt>
                </c:lvl>
                <c:lvl>
                  <c:pt idx="0">
                    <c:v>Liceo Classico o scientifico</c:v>
                  </c:pt>
                </c:lvl>
              </c:multiLvlStrCache>
            </c:multiLvlStrRef>
          </c:cat>
          <c:val>
            <c:numRef>
              <c:f>fig_g4!$J$48:$J$53</c:f>
              <c:numCache>
                <c:formatCode>0</c:formatCode>
                <c:ptCount val="6"/>
                <c:pt idx="0">
                  <c:v>6.3</c:v>
                </c:pt>
                <c:pt idx="1">
                  <c:v>3.3</c:v>
                </c:pt>
                <c:pt idx="2">
                  <c:v>5.0999999999999996</c:v>
                </c:pt>
                <c:pt idx="3">
                  <c:v>5.4</c:v>
                </c:pt>
                <c:pt idx="4">
                  <c:v>4.8</c:v>
                </c:pt>
                <c:pt idx="5">
                  <c:v>20.6</c:v>
                </c:pt>
              </c:numCache>
            </c:numRef>
          </c:val>
          <c:extLst>
            <c:ext xmlns:c16="http://schemas.microsoft.com/office/drawing/2014/chart" uri="{C3380CC4-5D6E-409C-BE32-E72D297353CC}">
              <c16:uniqueId val="{00000000-8C0F-4416-92DF-D473B9CBE0E7}"/>
            </c:ext>
          </c:extLst>
        </c:ser>
        <c:dLbls>
          <c:showLegendKey val="0"/>
          <c:showVal val="0"/>
          <c:showCatName val="0"/>
          <c:showSerName val="0"/>
          <c:showPercent val="0"/>
          <c:showBubbleSize val="0"/>
        </c:dLbls>
        <c:gapWidth val="150"/>
        <c:axId val="109041920"/>
        <c:axId val="109051904"/>
      </c:barChart>
      <c:catAx>
        <c:axId val="109041920"/>
        <c:scaling>
          <c:orientation val="minMax"/>
        </c:scaling>
        <c:delete val="0"/>
        <c:axPos val="l"/>
        <c:numFmt formatCode="General" sourceLinked="0"/>
        <c:majorTickMark val="out"/>
        <c:minorTickMark val="none"/>
        <c:tickLblPos val="nextTo"/>
        <c:txPr>
          <a:bodyPr/>
          <a:lstStyle/>
          <a:p>
            <a:pPr>
              <a:defRPr>
                <a:latin typeface="Century Gothic" pitchFamily="34" charset="0"/>
              </a:defRPr>
            </a:pPr>
            <a:endParaRPr lang="it-IT"/>
          </a:p>
        </c:txPr>
        <c:crossAx val="109051904"/>
        <c:crosses val="autoZero"/>
        <c:auto val="1"/>
        <c:lblAlgn val="ctr"/>
        <c:lblOffset val="100"/>
        <c:noMultiLvlLbl val="0"/>
      </c:catAx>
      <c:valAx>
        <c:axId val="109051904"/>
        <c:scaling>
          <c:orientation val="minMax"/>
          <c:max val="100"/>
        </c:scaling>
        <c:delete val="0"/>
        <c:axPos val="b"/>
        <c:numFmt formatCode="0" sourceLinked="1"/>
        <c:majorTickMark val="out"/>
        <c:minorTickMark val="none"/>
        <c:tickLblPos val="nextTo"/>
        <c:txPr>
          <a:bodyPr/>
          <a:lstStyle/>
          <a:p>
            <a:pPr>
              <a:defRPr>
                <a:latin typeface="Century Gothic" pitchFamily="34" charset="0"/>
              </a:defRPr>
            </a:pPr>
            <a:endParaRPr lang="it-IT"/>
          </a:p>
        </c:txPr>
        <c:crossAx val="109041920"/>
        <c:crosses val="autoZero"/>
        <c:crossBetween val="between"/>
      </c:valAx>
    </c:plotArea>
    <c:plotVisOnly val="1"/>
    <c:dispBlanksAs val="gap"/>
    <c:showDLblsOverMax val="0"/>
  </c:chart>
  <c:spPr>
    <a:ln>
      <a:noFill/>
    </a:ln>
  </c:spPr>
  <c:printSettings>
    <c:headerFooter/>
    <c:pageMargins b="0.75000000000000122" l="0.70000000000000062" r="0.70000000000000062" t="0.75000000000000122"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670319335083125"/>
          <c:y val="6.1884669479606191E-2"/>
          <c:w val="0.68965091863517114"/>
          <c:h val="0.80743590595479353"/>
        </c:manualLayout>
      </c:layout>
      <c:barChart>
        <c:barDir val="bar"/>
        <c:grouping val="clustered"/>
        <c:varyColors val="0"/>
        <c:ser>
          <c:idx val="0"/>
          <c:order val="0"/>
          <c:tx>
            <c:strRef>
              <c:f>fig_g4!$J$55</c:f>
              <c:strCache>
                <c:ptCount val="1"/>
                <c:pt idx="0">
                  <c:v>low perfomer matematica</c:v>
                </c:pt>
              </c:strCache>
            </c:strRef>
          </c:tx>
          <c:spPr>
            <a:solidFill>
              <a:schemeClr val="accent3">
                <a:lumMod val="75000"/>
              </a:schemeClr>
            </a:solidFill>
            <a:ln>
              <a:noFill/>
            </a:ln>
          </c:spPr>
          <c:invertIfNegative val="0"/>
          <c:cat>
            <c:multiLvlStrRef>
              <c:f>fig_g4!$H$56:$I$61</c:f>
              <c:multiLvlStrCache>
                <c:ptCount val="6"/>
                <c:lvl>
                  <c:pt idx="0">
                    <c:v>Piemonte</c:v>
                  </c:pt>
                  <c:pt idx="1">
                    <c:v>Lombardia</c:v>
                  </c:pt>
                  <c:pt idx="2">
                    <c:v>Veneto</c:v>
                  </c:pt>
                  <c:pt idx="3">
                    <c:v>Emilia Romagna </c:v>
                  </c:pt>
                  <c:pt idx="4">
                    <c:v>Nord Ovest</c:v>
                  </c:pt>
                  <c:pt idx="5">
                    <c:v>Italia</c:v>
                  </c:pt>
                </c:lvl>
                <c:lvl>
                  <c:pt idx="0">
                    <c:v>Altri Licei</c:v>
                  </c:pt>
                </c:lvl>
              </c:multiLvlStrCache>
            </c:multiLvlStrRef>
          </c:cat>
          <c:val>
            <c:numRef>
              <c:f>fig_g4!$J$56:$J$61</c:f>
              <c:numCache>
                <c:formatCode>0</c:formatCode>
                <c:ptCount val="6"/>
                <c:pt idx="0">
                  <c:v>40.4</c:v>
                </c:pt>
                <c:pt idx="1">
                  <c:v>33</c:v>
                </c:pt>
                <c:pt idx="2">
                  <c:v>42</c:v>
                </c:pt>
                <c:pt idx="3">
                  <c:v>39.9</c:v>
                </c:pt>
                <c:pt idx="4">
                  <c:v>37.1</c:v>
                </c:pt>
                <c:pt idx="5">
                  <c:v>57.1</c:v>
                </c:pt>
              </c:numCache>
            </c:numRef>
          </c:val>
          <c:extLst>
            <c:ext xmlns:c16="http://schemas.microsoft.com/office/drawing/2014/chart" uri="{C3380CC4-5D6E-409C-BE32-E72D297353CC}">
              <c16:uniqueId val="{00000000-3EA2-472C-8EA8-730280B33E3F}"/>
            </c:ext>
          </c:extLst>
        </c:ser>
        <c:dLbls>
          <c:showLegendKey val="0"/>
          <c:showVal val="0"/>
          <c:showCatName val="0"/>
          <c:showSerName val="0"/>
          <c:showPercent val="0"/>
          <c:showBubbleSize val="0"/>
        </c:dLbls>
        <c:gapWidth val="150"/>
        <c:axId val="109067264"/>
        <c:axId val="109085440"/>
      </c:barChart>
      <c:catAx>
        <c:axId val="109067264"/>
        <c:scaling>
          <c:orientation val="minMax"/>
        </c:scaling>
        <c:delete val="0"/>
        <c:axPos val="l"/>
        <c:numFmt formatCode="General" sourceLinked="0"/>
        <c:majorTickMark val="out"/>
        <c:minorTickMark val="none"/>
        <c:tickLblPos val="nextTo"/>
        <c:txPr>
          <a:bodyPr/>
          <a:lstStyle/>
          <a:p>
            <a:pPr>
              <a:defRPr>
                <a:latin typeface="Century Gothic" pitchFamily="34" charset="0"/>
              </a:defRPr>
            </a:pPr>
            <a:endParaRPr lang="it-IT"/>
          </a:p>
        </c:txPr>
        <c:crossAx val="109085440"/>
        <c:crosses val="autoZero"/>
        <c:auto val="1"/>
        <c:lblAlgn val="ctr"/>
        <c:lblOffset val="100"/>
        <c:noMultiLvlLbl val="0"/>
      </c:catAx>
      <c:valAx>
        <c:axId val="109085440"/>
        <c:scaling>
          <c:orientation val="minMax"/>
          <c:max val="100"/>
        </c:scaling>
        <c:delete val="0"/>
        <c:axPos val="b"/>
        <c:numFmt formatCode="0" sourceLinked="1"/>
        <c:majorTickMark val="out"/>
        <c:minorTickMark val="none"/>
        <c:tickLblPos val="nextTo"/>
        <c:txPr>
          <a:bodyPr/>
          <a:lstStyle/>
          <a:p>
            <a:pPr>
              <a:defRPr>
                <a:latin typeface="Century Gothic" pitchFamily="34" charset="0"/>
              </a:defRPr>
            </a:pPr>
            <a:endParaRPr lang="it-IT"/>
          </a:p>
        </c:txPr>
        <c:crossAx val="109067264"/>
        <c:crosses val="autoZero"/>
        <c:crossBetween val="between"/>
      </c:valAx>
    </c:plotArea>
    <c:plotVisOnly val="1"/>
    <c:dispBlanksAs val="gap"/>
    <c:showDLblsOverMax val="0"/>
  </c:chart>
  <c:spPr>
    <a:ln>
      <a:noFill/>
    </a:ln>
  </c:spPr>
  <c:printSettings>
    <c:headerFooter/>
    <c:pageMargins b="0.75000000000000144" l="0.70000000000000062" r="0.70000000000000062" t="0.75000000000000144"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670319335083125"/>
          <c:y val="6.1884669479606191E-2"/>
          <c:w val="0.68965091863517114"/>
          <c:h val="0.81868766404199478"/>
        </c:manualLayout>
      </c:layout>
      <c:barChart>
        <c:barDir val="bar"/>
        <c:grouping val="clustered"/>
        <c:varyColors val="0"/>
        <c:ser>
          <c:idx val="0"/>
          <c:order val="0"/>
          <c:tx>
            <c:strRef>
              <c:f>fig_g4!$J$63</c:f>
              <c:strCache>
                <c:ptCount val="1"/>
                <c:pt idx="0">
                  <c:v>low perfomer matematica</c:v>
                </c:pt>
              </c:strCache>
            </c:strRef>
          </c:tx>
          <c:spPr>
            <a:solidFill>
              <a:schemeClr val="accent3">
                <a:lumMod val="75000"/>
              </a:schemeClr>
            </a:solidFill>
            <a:ln>
              <a:noFill/>
            </a:ln>
          </c:spPr>
          <c:invertIfNegative val="0"/>
          <c:cat>
            <c:multiLvlStrRef>
              <c:f>fig_g4!$H$64:$I$69</c:f>
              <c:multiLvlStrCache>
                <c:ptCount val="6"/>
                <c:lvl>
                  <c:pt idx="0">
                    <c:v>Piemonte</c:v>
                  </c:pt>
                  <c:pt idx="1">
                    <c:v>Lombardia</c:v>
                  </c:pt>
                  <c:pt idx="2">
                    <c:v>Veneto</c:v>
                  </c:pt>
                  <c:pt idx="3">
                    <c:v>Emilia Romagna </c:v>
                  </c:pt>
                  <c:pt idx="4">
                    <c:v>Nord Ovest</c:v>
                  </c:pt>
                  <c:pt idx="5">
                    <c:v>Italia</c:v>
                  </c:pt>
                </c:lvl>
                <c:lvl>
                  <c:pt idx="0">
                    <c:v>Istituto tecnico</c:v>
                  </c:pt>
                </c:lvl>
              </c:multiLvlStrCache>
            </c:multiLvlStrRef>
          </c:cat>
          <c:val>
            <c:numRef>
              <c:f>fig_g4!$J$64:$J$69</c:f>
              <c:numCache>
                <c:formatCode>0</c:formatCode>
                <c:ptCount val="6"/>
                <c:pt idx="0">
                  <c:v>28</c:v>
                </c:pt>
                <c:pt idx="1">
                  <c:v>13.3</c:v>
                </c:pt>
                <c:pt idx="2">
                  <c:v>36.5</c:v>
                </c:pt>
                <c:pt idx="3">
                  <c:v>37.299999999999997</c:v>
                </c:pt>
                <c:pt idx="4">
                  <c:v>20.100000000000001</c:v>
                </c:pt>
                <c:pt idx="5">
                  <c:v>50.6</c:v>
                </c:pt>
              </c:numCache>
            </c:numRef>
          </c:val>
          <c:extLst>
            <c:ext xmlns:c16="http://schemas.microsoft.com/office/drawing/2014/chart" uri="{C3380CC4-5D6E-409C-BE32-E72D297353CC}">
              <c16:uniqueId val="{00000000-3C78-4E34-B2F4-B74F9A42DCA0}"/>
            </c:ext>
          </c:extLst>
        </c:ser>
        <c:dLbls>
          <c:showLegendKey val="0"/>
          <c:showVal val="0"/>
          <c:showCatName val="0"/>
          <c:showSerName val="0"/>
          <c:showPercent val="0"/>
          <c:showBubbleSize val="0"/>
        </c:dLbls>
        <c:gapWidth val="150"/>
        <c:axId val="109104512"/>
        <c:axId val="109110400"/>
      </c:barChart>
      <c:catAx>
        <c:axId val="109104512"/>
        <c:scaling>
          <c:orientation val="minMax"/>
        </c:scaling>
        <c:delete val="0"/>
        <c:axPos val="l"/>
        <c:numFmt formatCode="General" sourceLinked="0"/>
        <c:majorTickMark val="out"/>
        <c:minorTickMark val="none"/>
        <c:tickLblPos val="nextTo"/>
        <c:txPr>
          <a:bodyPr/>
          <a:lstStyle/>
          <a:p>
            <a:pPr>
              <a:defRPr>
                <a:latin typeface="Century Gothic" pitchFamily="34" charset="0"/>
              </a:defRPr>
            </a:pPr>
            <a:endParaRPr lang="it-IT"/>
          </a:p>
        </c:txPr>
        <c:crossAx val="109110400"/>
        <c:crosses val="autoZero"/>
        <c:auto val="1"/>
        <c:lblAlgn val="ctr"/>
        <c:lblOffset val="100"/>
        <c:noMultiLvlLbl val="0"/>
      </c:catAx>
      <c:valAx>
        <c:axId val="109110400"/>
        <c:scaling>
          <c:orientation val="minMax"/>
          <c:max val="100"/>
        </c:scaling>
        <c:delete val="0"/>
        <c:axPos val="b"/>
        <c:numFmt formatCode="0" sourceLinked="1"/>
        <c:majorTickMark val="out"/>
        <c:minorTickMark val="none"/>
        <c:tickLblPos val="nextTo"/>
        <c:txPr>
          <a:bodyPr/>
          <a:lstStyle/>
          <a:p>
            <a:pPr>
              <a:defRPr>
                <a:latin typeface="Century Gothic" pitchFamily="34" charset="0"/>
              </a:defRPr>
            </a:pPr>
            <a:endParaRPr lang="it-IT"/>
          </a:p>
        </c:txPr>
        <c:crossAx val="109104512"/>
        <c:crosses val="autoZero"/>
        <c:crossBetween val="between"/>
      </c:valAx>
    </c:plotArea>
    <c:plotVisOnly val="1"/>
    <c:dispBlanksAs val="gap"/>
    <c:showDLblsOverMax val="0"/>
  </c:chart>
  <c:spPr>
    <a:ln>
      <a:noFill/>
    </a:ln>
  </c:spPr>
  <c:printSettings>
    <c:headerFooter/>
    <c:pageMargins b="0.75000000000000144" l="0.70000000000000062" r="0.70000000000000062" t="0.75000000000000144"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670319335083125"/>
          <c:y val="6.1884669479606191E-2"/>
          <c:w val="0.68965091863517114"/>
          <c:h val="0.82431354308559535"/>
        </c:manualLayout>
      </c:layout>
      <c:barChart>
        <c:barDir val="bar"/>
        <c:grouping val="clustered"/>
        <c:varyColors val="0"/>
        <c:ser>
          <c:idx val="0"/>
          <c:order val="0"/>
          <c:tx>
            <c:strRef>
              <c:f>fig_g4!$J$71</c:f>
              <c:strCache>
                <c:ptCount val="1"/>
                <c:pt idx="0">
                  <c:v>low perfomer matematica</c:v>
                </c:pt>
              </c:strCache>
            </c:strRef>
          </c:tx>
          <c:spPr>
            <a:solidFill>
              <a:schemeClr val="accent3">
                <a:lumMod val="75000"/>
              </a:schemeClr>
            </a:solidFill>
            <a:ln>
              <a:noFill/>
            </a:ln>
          </c:spPr>
          <c:invertIfNegative val="0"/>
          <c:cat>
            <c:multiLvlStrRef>
              <c:f>fig_g4!$H$72:$I$77</c:f>
              <c:multiLvlStrCache>
                <c:ptCount val="6"/>
                <c:lvl>
                  <c:pt idx="0">
                    <c:v>Piemonte</c:v>
                  </c:pt>
                  <c:pt idx="1">
                    <c:v>Lombardia</c:v>
                  </c:pt>
                  <c:pt idx="2">
                    <c:v>Veneto</c:v>
                  </c:pt>
                  <c:pt idx="3">
                    <c:v>Emilia Romagna </c:v>
                  </c:pt>
                  <c:pt idx="4">
                    <c:v>Nord Ovest</c:v>
                  </c:pt>
                  <c:pt idx="5">
                    <c:v>Italia</c:v>
                  </c:pt>
                </c:lvl>
                <c:lvl>
                  <c:pt idx="0">
                    <c:v>Istituto professionale</c:v>
                  </c:pt>
                </c:lvl>
              </c:multiLvlStrCache>
            </c:multiLvlStrRef>
          </c:cat>
          <c:val>
            <c:numRef>
              <c:f>fig_g4!$J$72:$J$77</c:f>
              <c:numCache>
                <c:formatCode>0</c:formatCode>
                <c:ptCount val="6"/>
                <c:pt idx="0">
                  <c:v>68.5</c:v>
                </c:pt>
                <c:pt idx="1">
                  <c:v>78.900000000000006</c:v>
                </c:pt>
                <c:pt idx="2">
                  <c:v>68.099999999999994</c:v>
                </c:pt>
                <c:pt idx="3">
                  <c:v>74.599999999999994</c:v>
                </c:pt>
                <c:pt idx="4">
                  <c:v>76.099999999999994</c:v>
                </c:pt>
                <c:pt idx="5">
                  <c:v>83.8</c:v>
                </c:pt>
              </c:numCache>
            </c:numRef>
          </c:val>
          <c:extLst>
            <c:ext xmlns:c16="http://schemas.microsoft.com/office/drawing/2014/chart" uri="{C3380CC4-5D6E-409C-BE32-E72D297353CC}">
              <c16:uniqueId val="{00000000-27A6-459C-99EA-B44F74AD52EB}"/>
            </c:ext>
          </c:extLst>
        </c:ser>
        <c:dLbls>
          <c:showLegendKey val="0"/>
          <c:showVal val="0"/>
          <c:showCatName val="0"/>
          <c:showSerName val="0"/>
          <c:showPercent val="0"/>
          <c:showBubbleSize val="0"/>
        </c:dLbls>
        <c:gapWidth val="150"/>
        <c:axId val="109121536"/>
        <c:axId val="109123072"/>
      </c:barChart>
      <c:catAx>
        <c:axId val="109121536"/>
        <c:scaling>
          <c:orientation val="minMax"/>
        </c:scaling>
        <c:delete val="0"/>
        <c:axPos val="l"/>
        <c:numFmt formatCode="General" sourceLinked="0"/>
        <c:majorTickMark val="out"/>
        <c:minorTickMark val="none"/>
        <c:tickLblPos val="nextTo"/>
        <c:txPr>
          <a:bodyPr/>
          <a:lstStyle/>
          <a:p>
            <a:pPr>
              <a:defRPr>
                <a:latin typeface="Century Gothic" pitchFamily="34" charset="0"/>
              </a:defRPr>
            </a:pPr>
            <a:endParaRPr lang="it-IT"/>
          </a:p>
        </c:txPr>
        <c:crossAx val="109123072"/>
        <c:crosses val="autoZero"/>
        <c:auto val="1"/>
        <c:lblAlgn val="ctr"/>
        <c:lblOffset val="100"/>
        <c:noMultiLvlLbl val="0"/>
      </c:catAx>
      <c:valAx>
        <c:axId val="109123072"/>
        <c:scaling>
          <c:orientation val="minMax"/>
          <c:max val="100"/>
        </c:scaling>
        <c:delete val="0"/>
        <c:axPos val="b"/>
        <c:numFmt formatCode="0" sourceLinked="1"/>
        <c:majorTickMark val="out"/>
        <c:minorTickMark val="none"/>
        <c:tickLblPos val="nextTo"/>
        <c:txPr>
          <a:bodyPr/>
          <a:lstStyle/>
          <a:p>
            <a:pPr>
              <a:defRPr>
                <a:latin typeface="Century Gothic" pitchFamily="34" charset="0"/>
              </a:defRPr>
            </a:pPr>
            <a:endParaRPr lang="it-IT"/>
          </a:p>
        </c:txPr>
        <c:crossAx val="109121536"/>
        <c:crosses val="autoZero"/>
        <c:crossBetween val="between"/>
      </c:valAx>
    </c:plotArea>
    <c:plotVisOnly val="1"/>
    <c:dispBlanksAs val="gap"/>
    <c:showDLblsOverMax val="0"/>
  </c:chart>
  <c:spPr>
    <a:ln>
      <a:noFill/>
    </a:ln>
  </c:spPr>
  <c:printSettings>
    <c:headerFooter/>
    <c:pageMargins b="0.75000000000000144" l="0.70000000000000062" r="0.70000000000000062" t="0.75000000000000144"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a:pPr>
            <a:r>
              <a:rPr lang="it-IT" sz="1200" b="1"/>
              <a:t>V secondaria II° grado</a:t>
            </a:r>
          </a:p>
        </c:rich>
      </c:tx>
      <c:layout>
        <c:manualLayout>
          <c:xMode val="edge"/>
          <c:yMode val="edge"/>
          <c:x val="0.40516821760916277"/>
          <c:y val="0.16441482111048372"/>
        </c:manualLayout>
      </c:layout>
      <c:overlay val="1"/>
    </c:title>
    <c:autoTitleDeleted val="0"/>
    <c:plotArea>
      <c:layout>
        <c:manualLayout>
          <c:layoutTarget val="inner"/>
          <c:xMode val="edge"/>
          <c:yMode val="edge"/>
          <c:x val="0.31115538587979563"/>
          <c:y val="0.26636019029413072"/>
          <c:w val="0.6107722898274075"/>
          <c:h val="0.62488900866750763"/>
        </c:manualLayout>
      </c:layout>
      <c:barChart>
        <c:barDir val="bar"/>
        <c:grouping val="percentStacked"/>
        <c:varyColors val="0"/>
        <c:ser>
          <c:idx val="0"/>
          <c:order val="0"/>
          <c:tx>
            <c:strRef>
              <c:f>fig_g5!$D$23</c:f>
              <c:strCache>
                <c:ptCount val="1"/>
                <c:pt idx="0">
                  <c:v>B1</c:v>
                </c:pt>
              </c:strCache>
            </c:strRef>
          </c:tx>
          <c:spPr>
            <a:solidFill>
              <a:schemeClr val="accent2">
                <a:lumMod val="60000"/>
                <a:lumOff val="40000"/>
              </a:schemeClr>
            </a:solidFill>
          </c:spPr>
          <c:invertIfNegative val="0"/>
          <c:cat>
            <c:multiLvlStrRef>
              <c:f>fig_g5!$B$24:$C$29</c:f>
              <c:multiLvlStrCache>
                <c:ptCount val="6"/>
                <c:lvl>
                  <c:pt idx="0">
                    <c:v>Emilia Romagna </c:v>
                  </c:pt>
                  <c:pt idx="1">
                    <c:v>Veneto</c:v>
                  </c:pt>
                  <c:pt idx="2">
                    <c:v>Lombardia</c:v>
                  </c:pt>
                  <c:pt idx="3">
                    <c:v>Piemonte</c:v>
                  </c:pt>
                  <c:pt idx="4">
                    <c:v>Nord Ovest</c:v>
                  </c:pt>
                  <c:pt idx="5">
                    <c:v>Italia</c:v>
                  </c:pt>
                </c:lvl>
                <c:lvl>
                  <c:pt idx="0">
                    <c:v>Ascolto</c:v>
                  </c:pt>
                </c:lvl>
              </c:multiLvlStrCache>
            </c:multiLvlStrRef>
          </c:cat>
          <c:val>
            <c:numRef>
              <c:f>fig_g5!$D$24:$D$29</c:f>
              <c:numCache>
                <c:formatCode>0</c:formatCode>
                <c:ptCount val="6"/>
                <c:pt idx="0">
                  <c:v>-39.856427463806199</c:v>
                </c:pt>
                <c:pt idx="1">
                  <c:v>-40.551705489770001</c:v>
                </c:pt>
                <c:pt idx="2">
                  <c:v>-34.0663430682865</c:v>
                </c:pt>
                <c:pt idx="3">
                  <c:v>-40.001106423076699</c:v>
                </c:pt>
                <c:pt idx="4">
                  <c:v>-36.2391984948923</c:v>
                </c:pt>
                <c:pt idx="5">
                  <c:v>-37.892053840535802</c:v>
                </c:pt>
              </c:numCache>
            </c:numRef>
          </c:val>
          <c:extLst>
            <c:ext xmlns:c16="http://schemas.microsoft.com/office/drawing/2014/chart" uri="{C3380CC4-5D6E-409C-BE32-E72D297353CC}">
              <c16:uniqueId val="{00000000-6D3F-41C3-9726-9288CDD6248C}"/>
            </c:ext>
          </c:extLst>
        </c:ser>
        <c:ser>
          <c:idx val="1"/>
          <c:order val="1"/>
          <c:tx>
            <c:strRef>
              <c:f>fig_g5!$E$23</c:f>
              <c:strCache>
                <c:ptCount val="1"/>
                <c:pt idx="0">
                  <c:v>PRE-B1</c:v>
                </c:pt>
              </c:strCache>
            </c:strRef>
          </c:tx>
          <c:spPr>
            <a:solidFill>
              <a:srgbClr val="C00000"/>
            </a:solidFill>
          </c:spPr>
          <c:invertIfNegative val="0"/>
          <c:cat>
            <c:multiLvlStrRef>
              <c:f>fig_g5!$B$24:$C$29</c:f>
              <c:multiLvlStrCache>
                <c:ptCount val="6"/>
                <c:lvl>
                  <c:pt idx="0">
                    <c:v>Emilia Romagna </c:v>
                  </c:pt>
                  <c:pt idx="1">
                    <c:v>Veneto</c:v>
                  </c:pt>
                  <c:pt idx="2">
                    <c:v>Lombardia</c:v>
                  </c:pt>
                  <c:pt idx="3">
                    <c:v>Piemonte</c:v>
                  </c:pt>
                  <c:pt idx="4">
                    <c:v>Nord Ovest</c:v>
                  </c:pt>
                  <c:pt idx="5">
                    <c:v>Italia</c:v>
                  </c:pt>
                </c:lvl>
                <c:lvl>
                  <c:pt idx="0">
                    <c:v>Ascolto</c:v>
                  </c:pt>
                </c:lvl>
              </c:multiLvlStrCache>
            </c:multiLvlStrRef>
          </c:cat>
          <c:val>
            <c:numRef>
              <c:f>fig_g5!$E$24:$E$29</c:f>
              <c:numCache>
                <c:formatCode>0</c:formatCode>
                <c:ptCount val="6"/>
                <c:pt idx="0">
                  <c:v>-13.050713864324999</c:v>
                </c:pt>
                <c:pt idx="1">
                  <c:v>-10.8915569776099</c:v>
                </c:pt>
                <c:pt idx="2">
                  <c:v>-7.9181837457047202</c:v>
                </c:pt>
                <c:pt idx="3">
                  <c:v>-13.5155212622045</c:v>
                </c:pt>
                <c:pt idx="4">
                  <c:v>-10.012802940389401</c:v>
                </c:pt>
                <c:pt idx="5">
                  <c:v>-25.169653854971401</c:v>
                </c:pt>
              </c:numCache>
            </c:numRef>
          </c:val>
          <c:extLst>
            <c:ext xmlns:c16="http://schemas.microsoft.com/office/drawing/2014/chart" uri="{C3380CC4-5D6E-409C-BE32-E72D297353CC}">
              <c16:uniqueId val="{00000001-6D3F-41C3-9726-9288CDD6248C}"/>
            </c:ext>
          </c:extLst>
        </c:ser>
        <c:ser>
          <c:idx val="2"/>
          <c:order val="2"/>
          <c:tx>
            <c:strRef>
              <c:f>fig_g5!$F$23</c:f>
              <c:strCache>
                <c:ptCount val="1"/>
                <c:pt idx="0">
                  <c:v>B2</c:v>
                </c:pt>
              </c:strCache>
            </c:strRef>
          </c:tx>
          <c:spPr>
            <a:solidFill>
              <a:schemeClr val="accent3"/>
            </a:solidFill>
          </c:spPr>
          <c:invertIfNegative val="0"/>
          <c:cat>
            <c:multiLvlStrRef>
              <c:f>fig_g5!$B$24:$C$29</c:f>
              <c:multiLvlStrCache>
                <c:ptCount val="6"/>
                <c:lvl>
                  <c:pt idx="0">
                    <c:v>Emilia Romagna </c:v>
                  </c:pt>
                  <c:pt idx="1">
                    <c:v>Veneto</c:v>
                  </c:pt>
                  <c:pt idx="2">
                    <c:v>Lombardia</c:v>
                  </c:pt>
                  <c:pt idx="3">
                    <c:v>Piemonte</c:v>
                  </c:pt>
                  <c:pt idx="4">
                    <c:v>Nord Ovest</c:v>
                  </c:pt>
                  <c:pt idx="5">
                    <c:v>Italia</c:v>
                  </c:pt>
                </c:lvl>
                <c:lvl>
                  <c:pt idx="0">
                    <c:v>Ascolto</c:v>
                  </c:pt>
                </c:lvl>
              </c:multiLvlStrCache>
            </c:multiLvlStrRef>
          </c:cat>
          <c:val>
            <c:numRef>
              <c:f>fig_g5!$F$24:$F$29</c:f>
              <c:numCache>
                <c:formatCode>0</c:formatCode>
                <c:ptCount val="6"/>
                <c:pt idx="0">
                  <c:v>47.092858671868548</c:v>
                </c:pt>
                <c:pt idx="1">
                  <c:v>48.556737532619771</c:v>
                </c:pt>
                <c:pt idx="2">
                  <c:v>58.015473186009153</c:v>
                </c:pt>
                <c:pt idx="3">
                  <c:v>46.483372314717911</c:v>
                </c:pt>
                <c:pt idx="4">
                  <c:v>53.747998564719069</c:v>
                </c:pt>
                <c:pt idx="5">
                  <c:v>36.938292304493523</c:v>
                </c:pt>
              </c:numCache>
            </c:numRef>
          </c:val>
          <c:extLst>
            <c:ext xmlns:c16="http://schemas.microsoft.com/office/drawing/2014/chart" uri="{C3380CC4-5D6E-409C-BE32-E72D297353CC}">
              <c16:uniqueId val="{00000002-6D3F-41C3-9726-9288CDD6248C}"/>
            </c:ext>
          </c:extLst>
        </c:ser>
        <c:dLbls>
          <c:showLegendKey val="0"/>
          <c:showVal val="0"/>
          <c:showCatName val="0"/>
          <c:showSerName val="0"/>
          <c:showPercent val="0"/>
          <c:showBubbleSize val="0"/>
        </c:dLbls>
        <c:gapWidth val="150"/>
        <c:overlap val="100"/>
        <c:axId val="109320448"/>
        <c:axId val="109334528"/>
      </c:barChart>
      <c:catAx>
        <c:axId val="109320448"/>
        <c:scaling>
          <c:orientation val="minMax"/>
        </c:scaling>
        <c:delete val="0"/>
        <c:axPos val="l"/>
        <c:majorGridlines/>
        <c:numFmt formatCode="General" sourceLinked="0"/>
        <c:majorTickMark val="out"/>
        <c:minorTickMark val="none"/>
        <c:tickLblPos val="low"/>
        <c:crossAx val="109334528"/>
        <c:crosses val="autoZero"/>
        <c:auto val="1"/>
        <c:lblAlgn val="ctr"/>
        <c:lblOffset val="100"/>
        <c:noMultiLvlLbl val="0"/>
      </c:catAx>
      <c:valAx>
        <c:axId val="109334528"/>
        <c:scaling>
          <c:orientation val="minMax"/>
          <c:max val="1"/>
          <c:min val="-0.80000000000000104"/>
        </c:scaling>
        <c:delete val="0"/>
        <c:axPos val="b"/>
        <c:majorGridlines/>
        <c:numFmt formatCode="0%" sourceLinked="1"/>
        <c:majorTickMark val="out"/>
        <c:minorTickMark val="none"/>
        <c:tickLblPos val="nextTo"/>
        <c:crossAx val="109320448"/>
        <c:crosses val="autoZero"/>
        <c:crossBetween val="between"/>
        <c:majorUnit val="0.2"/>
      </c:valAx>
    </c:plotArea>
    <c:legend>
      <c:legendPos val="t"/>
      <c:layout>
        <c:manualLayout>
          <c:xMode val="edge"/>
          <c:yMode val="edge"/>
          <c:x val="3.8790529971632327E-2"/>
          <c:y val="0.13721515618890401"/>
          <c:w val="0.3702303878681833"/>
          <c:h val="0.12962379702537183"/>
        </c:manualLayout>
      </c:layout>
      <c:overlay val="0"/>
    </c:legend>
    <c:plotVisOnly val="1"/>
    <c:dispBlanksAs val="gap"/>
    <c:showDLblsOverMax val="0"/>
  </c:chart>
  <c:spPr>
    <a:ln>
      <a:noFill/>
    </a:ln>
  </c:spPr>
  <c:txPr>
    <a:bodyPr/>
    <a:lstStyle/>
    <a:p>
      <a:pPr>
        <a:defRPr>
          <a:latin typeface="Century Gothic" panose="020B0502020202020204" pitchFamily="34" charset="0"/>
        </a:defRPr>
      </a:pPr>
      <a:endParaRPr lang="it-IT"/>
    </a:p>
  </c:txPr>
  <c:printSettings>
    <c:headerFooter/>
    <c:pageMargins b="0.75000000000000244" l="0.70000000000000062" r="0.70000000000000062" t="0.75000000000000244"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8397261531119838"/>
          <c:y val="0.26618742396924067"/>
          <c:w val="0.64396845499207933"/>
          <c:h val="0.62951975713602981"/>
        </c:manualLayout>
      </c:layout>
      <c:barChart>
        <c:barDir val="bar"/>
        <c:grouping val="percentStacked"/>
        <c:varyColors val="0"/>
        <c:ser>
          <c:idx val="0"/>
          <c:order val="0"/>
          <c:tx>
            <c:strRef>
              <c:f>fig_g5!$D$23</c:f>
              <c:strCache>
                <c:ptCount val="1"/>
                <c:pt idx="0">
                  <c:v>B1</c:v>
                </c:pt>
              </c:strCache>
            </c:strRef>
          </c:tx>
          <c:spPr>
            <a:solidFill>
              <a:schemeClr val="accent2">
                <a:lumMod val="60000"/>
                <a:lumOff val="40000"/>
              </a:schemeClr>
            </a:solidFill>
          </c:spPr>
          <c:invertIfNegative val="0"/>
          <c:cat>
            <c:multiLvlStrRef>
              <c:f>fig_g5!$B$32:$C$37</c:f>
              <c:multiLvlStrCache>
                <c:ptCount val="6"/>
                <c:lvl>
                  <c:pt idx="0">
                    <c:v>Emilia Romagna </c:v>
                  </c:pt>
                  <c:pt idx="1">
                    <c:v>Veneto</c:v>
                  </c:pt>
                  <c:pt idx="2">
                    <c:v>Lombardia</c:v>
                  </c:pt>
                  <c:pt idx="3">
                    <c:v>Piemonte</c:v>
                  </c:pt>
                  <c:pt idx="4">
                    <c:v>Nord Ovest</c:v>
                  </c:pt>
                  <c:pt idx="5">
                    <c:v>Italia</c:v>
                  </c:pt>
                </c:lvl>
                <c:lvl>
                  <c:pt idx="0">
                    <c:v>Lettura</c:v>
                  </c:pt>
                </c:lvl>
              </c:multiLvlStrCache>
            </c:multiLvlStrRef>
          </c:cat>
          <c:val>
            <c:numRef>
              <c:f>fig_g5!$D$32:$D$37</c:f>
              <c:numCache>
                <c:formatCode>0</c:formatCode>
                <c:ptCount val="6"/>
                <c:pt idx="0">
                  <c:v>-36.869970411874199</c:v>
                </c:pt>
                <c:pt idx="1">
                  <c:v>-33.802529700386501</c:v>
                </c:pt>
                <c:pt idx="2">
                  <c:v>-27.105172129081001</c:v>
                </c:pt>
                <c:pt idx="3">
                  <c:v>-35.611436078126701</c:v>
                </c:pt>
                <c:pt idx="4">
                  <c:v>-29.859294451925599</c:v>
                </c:pt>
                <c:pt idx="5">
                  <c:v>-37.825004533344099</c:v>
                </c:pt>
              </c:numCache>
            </c:numRef>
          </c:val>
          <c:extLst>
            <c:ext xmlns:c16="http://schemas.microsoft.com/office/drawing/2014/chart" uri="{C3380CC4-5D6E-409C-BE32-E72D297353CC}">
              <c16:uniqueId val="{00000000-FB77-4AF3-B2EB-83D8E3E829A6}"/>
            </c:ext>
          </c:extLst>
        </c:ser>
        <c:ser>
          <c:idx val="1"/>
          <c:order val="1"/>
          <c:tx>
            <c:strRef>
              <c:f>fig_g5!$E$23</c:f>
              <c:strCache>
                <c:ptCount val="1"/>
                <c:pt idx="0">
                  <c:v>PRE-B1</c:v>
                </c:pt>
              </c:strCache>
            </c:strRef>
          </c:tx>
          <c:spPr>
            <a:solidFill>
              <a:srgbClr val="C00000"/>
            </a:solidFill>
          </c:spPr>
          <c:invertIfNegative val="0"/>
          <c:cat>
            <c:multiLvlStrRef>
              <c:f>fig_g5!$B$32:$C$37</c:f>
              <c:multiLvlStrCache>
                <c:ptCount val="6"/>
                <c:lvl>
                  <c:pt idx="0">
                    <c:v>Emilia Romagna </c:v>
                  </c:pt>
                  <c:pt idx="1">
                    <c:v>Veneto</c:v>
                  </c:pt>
                  <c:pt idx="2">
                    <c:v>Lombardia</c:v>
                  </c:pt>
                  <c:pt idx="3">
                    <c:v>Piemonte</c:v>
                  </c:pt>
                  <c:pt idx="4">
                    <c:v>Nord Ovest</c:v>
                  </c:pt>
                  <c:pt idx="5">
                    <c:v>Italia</c:v>
                  </c:pt>
                </c:lvl>
                <c:lvl>
                  <c:pt idx="0">
                    <c:v>Lettura</c:v>
                  </c:pt>
                </c:lvl>
              </c:multiLvlStrCache>
            </c:multiLvlStrRef>
          </c:cat>
          <c:val>
            <c:numRef>
              <c:f>fig_g5!$E$32:$E$37</c:f>
              <c:numCache>
                <c:formatCode>0</c:formatCode>
                <c:ptCount val="6"/>
                <c:pt idx="0">
                  <c:v>-6.0380745834679201</c:v>
                </c:pt>
                <c:pt idx="1">
                  <c:v>-5.2685469500814301</c:v>
                </c:pt>
                <c:pt idx="2">
                  <c:v>-3.2288247850532499</c:v>
                </c:pt>
                <c:pt idx="3">
                  <c:v>-4.26820594867766</c:v>
                </c:pt>
                <c:pt idx="4">
                  <c:v>-3.9673043313546601</c:v>
                </c:pt>
                <c:pt idx="5">
                  <c:v>-12.917584306448401</c:v>
                </c:pt>
              </c:numCache>
            </c:numRef>
          </c:val>
          <c:extLst>
            <c:ext xmlns:c16="http://schemas.microsoft.com/office/drawing/2014/chart" uri="{C3380CC4-5D6E-409C-BE32-E72D297353CC}">
              <c16:uniqueId val="{00000001-FB77-4AF3-B2EB-83D8E3E829A6}"/>
            </c:ext>
          </c:extLst>
        </c:ser>
        <c:ser>
          <c:idx val="2"/>
          <c:order val="2"/>
          <c:tx>
            <c:strRef>
              <c:f>fig_g5!$F$23</c:f>
              <c:strCache>
                <c:ptCount val="1"/>
                <c:pt idx="0">
                  <c:v>B2</c:v>
                </c:pt>
              </c:strCache>
            </c:strRef>
          </c:tx>
          <c:spPr>
            <a:solidFill>
              <a:schemeClr val="accent3"/>
            </a:solidFill>
          </c:spPr>
          <c:invertIfNegative val="0"/>
          <c:cat>
            <c:multiLvlStrRef>
              <c:f>fig_g5!$B$32:$C$37</c:f>
              <c:multiLvlStrCache>
                <c:ptCount val="6"/>
                <c:lvl>
                  <c:pt idx="0">
                    <c:v>Emilia Romagna </c:v>
                  </c:pt>
                  <c:pt idx="1">
                    <c:v>Veneto</c:v>
                  </c:pt>
                  <c:pt idx="2">
                    <c:v>Lombardia</c:v>
                  </c:pt>
                  <c:pt idx="3">
                    <c:v>Piemonte</c:v>
                  </c:pt>
                  <c:pt idx="4">
                    <c:v>Nord Ovest</c:v>
                  </c:pt>
                  <c:pt idx="5">
                    <c:v>Italia</c:v>
                  </c:pt>
                </c:lvl>
                <c:lvl>
                  <c:pt idx="0">
                    <c:v>Lettura</c:v>
                  </c:pt>
                </c:lvl>
              </c:multiLvlStrCache>
            </c:multiLvlStrRef>
          </c:cat>
          <c:val>
            <c:numRef>
              <c:f>fig_g5!$F$32:$F$37</c:f>
              <c:numCache>
                <c:formatCode>0</c:formatCode>
                <c:ptCount val="6"/>
                <c:pt idx="0">
                  <c:v>57.091955004657869</c:v>
                </c:pt>
                <c:pt idx="1">
                  <c:v>60.928923349532127</c:v>
                </c:pt>
                <c:pt idx="2">
                  <c:v>69.666003085866365</c:v>
                </c:pt>
                <c:pt idx="3">
                  <c:v>60.120357973194615</c:v>
                </c:pt>
                <c:pt idx="4">
                  <c:v>66.173401216720009</c:v>
                </c:pt>
                <c:pt idx="5">
                  <c:v>49.25741116020798</c:v>
                </c:pt>
              </c:numCache>
            </c:numRef>
          </c:val>
          <c:extLst>
            <c:ext xmlns:c16="http://schemas.microsoft.com/office/drawing/2014/chart" uri="{C3380CC4-5D6E-409C-BE32-E72D297353CC}">
              <c16:uniqueId val="{00000002-FB77-4AF3-B2EB-83D8E3E829A6}"/>
            </c:ext>
          </c:extLst>
        </c:ser>
        <c:dLbls>
          <c:showLegendKey val="0"/>
          <c:showVal val="0"/>
          <c:showCatName val="0"/>
          <c:showSerName val="0"/>
          <c:showPercent val="0"/>
          <c:showBubbleSize val="0"/>
        </c:dLbls>
        <c:gapWidth val="150"/>
        <c:overlap val="100"/>
        <c:axId val="109372928"/>
        <c:axId val="109374464"/>
      </c:barChart>
      <c:catAx>
        <c:axId val="109372928"/>
        <c:scaling>
          <c:orientation val="minMax"/>
        </c:scaling>
        <c:delete val="0"/>
        <c:axPos val="l"/>
        <c:majorGridlines/>
        <c:numFmt formatCode="General" sourceLinked="0"/>
        <c:majorTickMark val="out"/>
        <c:minorTickMark val="none"/>
        <c:tickLblPos val="low"/>
        <c:crossAx val="109374464"/>
        <c:crosses val="autoZero"/>
        <c:auto val="1"/>
        <c:lblAlgn val="ctr"/>
        <c:lblOffset val="100"/>
        <c:noMultiLvlLbl val="0"/>
      </c:catAx>
      <c:valAx>
        <c:axId val="109374464"/>
        <c:scaling>
          <c:orientation val="minMax"/>
          <c:max val="1"/>
          <c:min val="-0.80000000000000104"/>
        </c:scaling>
        <c:delete val="0"/>
        <c:axPos val="b"/>
        <c:majorGridlines/>
        <c:numFmt formatCode="0%" sourceLinked="1"/>
        <c:majorTickMark val="out"/>
        <c:minorTickMark val="none"/>
        <c:tickLblPos val="nextTo"/>
        <c:crossAx val="109372928"/>
        <c:crosses val="autoZero"/>
        <c:crossBetween val="between"/>
        <c:majorUnit val="0.2"/>
      </c:valAx>
    </c:plotArea>
    <c:plotVisOnly val="1"/>
    <c:dispBlanksAs val="gap"/>
    <c:showDLblsOverMax val="0"/>
  </c:chart>
  <c:spPr>
    <a:ln>
      <a:noFill/>
    </a:ln>
  </c:spPr>
  <c:txPr>
    <a:bodyPr/>
    <a:lstStyle/>
    <a:p>
      <a:pPr>
        <a:defRPr>
          <a:latin typeface="Century Gothic" panose="020B0502020202020204" pitchFamily="34" charset="0"/>
        </a:defRPr>
      </a:pPr>
      <a:endParaRPr lang="it-IT"/>
    </a:p>
  </c:txPr>
  <c:printSettings>
    <c:headerFooter/>
    <c:pageMargins b="0.75000000000000244" l="0.70000000000000062" r="0.70000000000000062" t="0.75000000000000244"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l">
              <a:defRPr sz="1100" b="0" i="0" u="none" strike="noStrike" kern="1200" cap="none" spc="20" baseline="0">
                <a:solidFill>
                  <a:sysClr val="windowText" lastClr="000000"/>
                </a:solidFill>
                <a:latin typeface="Century Gothic" panose="020B0502020202020204" pitchFamily="34" charset="0"/>
                <a:ea typeface="+mn-ea"/>
                <a:cs typeface="+mn-cs"/>
              </a:defRPr>
            </a:pPr>
            <a:r>
              <a:rPr lang="it-IT" sz="1100">
                <a:solidFill>
                  <a:sysClr val="windowText" lastClr="000000"/>
                </a:solidFill>
              </a:rPr>
              <a:t>Dispersione implicita in presenza di svantaggio</a:t>
            </a:r>
            <a:r>
              <a:rPr lang="it-IT" sz="1100" baseline="0">
                <a:solidFill>
                  <a:sysClr val="windowText" lastClr="000000"/>
                </a:solidFill>
              </a:rPr>
              <a:t> socioeconomico </a:t>
            </a:r>
            <a:endParaRPr lang="it-IT" sz="1100">
              <a:solidFill>
                <a:sysClr val="windowText" lastClr="000000"/>
              </a:solidFill>
            </a:endParaRPr>
          </a:p>
        </c:rich>
      </c:tx>
      <c:layout>
        <c:manualLayout>
          <c:xMode val="edge"/>
          <c:yMode val="edge"/>
          <c:x val="5.3813883131957688E-2"/>
          <c:y val="3.4784851286681828E-3"/>
        </c:manualLayout>
      </c:layout>
      <c:overlay val="0"/>
      <c:spPr>
        <a:noFill/>
        <a:ln>
          <a:noFill/>
        </a:ln>
        <a:effectLst/>
      </c:spPr>
    </c:title>
    <c:autoTitleDeleted val="0"/>
    <c:plotArea>
      <c:layout>
        <c:manualLayout>
          <c:layoutTarget val="inner"/>
          <c:xMode val="edge"/>
          <c:yMode val="edge"/>
          <c:x val="0.20565146337839846"/>
          <c:y val="0.12753201856712387"/>
          <c:w val="0.62866964765159805"/>
          <c:h val="0.77720545348498282"/>
        </c:manualLayout>
      </c:layout>
      <c:barChart>
        <c:barDir val="bar"/>
        <c:grouping val="clustered"/>
        <c:varyColors val="0"/>
        <c:ser>
          <c:idx val="0"/>
          <c:order val="0"/>
          <c:spPr>
            <a:solidFill>
              <a:srgbClr val="4472C4"/>
            </a:solidFill>
          </c:spPr>
          <c:invertIfNegative val="0"/>
          <c:dLbls>
            <c:spPr>
              <a:noFill/>
              <a:ln>
                <a:noFill/>
              </a:ln>
              <a:effectLst/>
            </c:spPr>
            <c:txPr>
              <a:bodyPr wrap="square" lIns="38100" tIns="19050" rIns="38100" bIns="19050" anchor="ctr">
                <a:spAutoFit/>
              </a:bodyPr>
              <a:lstStyle/>
              <a:p>
                <a:pPr>
                  <a:defRPr sz="800"/>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fig_g1!$B$39:$B$44</c:f>
              <c:strCache>
                <c:ptCount val="6"/>
                <c:pt idx="0">
                  <c:v>Emilia Romagna </c:v>
                </c:pt>
                <c:pt idx="1">
                  <c:v>Veneto</c:v>
                </c:pt>
                <c:pt idx="2">
                  <c:v>Lombardia</c:v>
                </c:pt>
                <c:pt idx="3">
                  <c:v>Piemonte</c:v>
                </c:pt>
                <c:pt idx="4">
                  <c:v>Nord Ovest</c:v>
                </c:pt>
                <c:pt idx="5">
                  <c:v>Italia</c:v>
                </c:pt>
              </c:strCache>
            </c:strRef>
          </c:cat>
          <c:val>
            <c:numRef>
              <c:f>fig_g1!$C$39:$C$44</c:f>
              <c:numCache>
                <c:formatCode>0</c:formatCode>
                <c:ptCount val="6"/>
                <c:pt idx="0">
                  <c:v>66.3</c:v>
                </c:pt>
                <c:pt idx="1">
                  <c:v>55.7</c:v>
                </c:pt>
                <c:pt idx="2">
                  <c:v>54.7</c:v>
                </c:pt>
                <c:pt idx="3">
                  <c:v>45</c:v>
                </c:pt>
                <c:pt idx="4">
                  <c:v>53.5</c:v>
                </c:pt>
                <c:pt idx="5">
                  <c:v>61.9</c:v>
                </c:pt>
              </c:numCache>
            </c:numRef>
          </c:val>
          <c:extLst>
            <c:ext xmlns:c16="http://schemas.microsoft.com/office/drawing/2014/chart" uri="{C3380CC4-5D6E-409C-BE32-E72D297353CC}">
              <c16:uniqueId val="{00000009-8AA5-413E-BB6E-7CB30BAC774C}"/>
            </c:ext>
          </c:extLst>
        </c:ser>
        <c:ser>
          <c:idx val="1"/>
          <c:order val="1"/>
          <c:spPr>
            <a:solidFill>
              <a:srgbClr val="FF0000"/>
            </a:solidFill>
          </c:spPr>
          <c:invertIfNegative val="0"/>
          <c:dLbls>
            <c:spPr>
              <a:noFill/>
              <a:ln>
                <a:noFill/>
              </a:ln>
              <a:effectLst/>
            </c:spPr>
            <c:txPr>
              <a:bodyPr wrap="square" lIns="38100" tIns="19050" rIns="38100" bIns="19050" anchor="ctr">
                <a:spAutoFit/>
              </a:bodyPr>
              <a:lstStyle/>
              <a:p>
                <a:pPr>
                  <a:defRPr sz="800"/>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fig_g1!$B$39:$B$44</c:f>
              <c:strCache>
                <c:ptCount val="6"/>
                <c:pt idx="0">
                  <c:v>Emilia Romagna </c:v>
                </c:pt>
                <c:pt idx="1">
                  <c:v>Veneto</c:v>
                </c:pt>
                <c:pt idx="2">
                  <c:v>Lombardia</c:v>
                </c:pt>
                <c:pt idx="3">
                  <c:v>Piemonte</c:v>
                </c:pt>
                <c:pt idx="4">
                  <c:v>Nord Ovest</c:v>
                </c:pt>
                <c:pt idx="5">
                  <c:v>Italia</c:v>
                </c:pt>
              </c:strCache>
            </c:strRef>
          </c:cat>
          <c:val>
            <c:numRef>
              <c:f>fig_g1!$D$39:$D$44</c:f>
              <c:numCache>
                <c:formatCode>0</c:formatCode>
                <c:ptCount val="6"/>
                <c:pt idx="0">
                  <c:v>62.6</c:v>
                </c:pt>
                <c:pt idx="1">
                  <c:v>51</c:v>
                </c:pt>
                <c:pt idx="2">
                  <c:v>52</c:v>
                </c:pt>
                <c:pt idx="3">
                  <c:v>57</c:v>
                </c:pt>
                <c:pt idx="4">
                  <c:v>54.9</c:v>
                </c:pt>
                <c:pt idx="5">
                  <c:v>65.599999999999994</c:v>
                </c:pt>
              </c:numCache>
            </c:numRef>
          </c:val>
          <c:extLst>
            <c:ext xmlns:c16="http://schemas.microsoft.com/office/drawing/2014/chart" uri="{C3380CC4-5D6E-409C-BE32-E72D297353CC}">
              <c16:uniqueId val="{0000000A-8AA5-413E-BB6E-7CB30BAC774C}"/>
            </c:ext>
          </c:extLst>
        </c:ser>
        <c:dLbls>
          <c:showLegendKey val="0"/>
          <c:showVal val="0"/>
          <c:showCatName val="0"/>
          <c:showSerName val="0"/>
          <c:showPercent val="0"/>
          <c:showBubbleSize val="0"/>
        </c:dLbls>
        <c:gapWidth val="100"/>
        <c:axId val="102037760"/>
        <c:axId val="108175360"/>
      </c:barChart>
      <c:catAx>
        <c:axId val="10203776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it-IT"/>
          </a:p>
        </c:txPr>
        <c:crossAx val="108175360"/>
        <c:crosses val="autoZero"/>
        <c:auto val="1"/>
        <c:lblAlgn val="ctr"/>
        <c:lblOffset val="100"/>
        <c:noMultiLvlLbl val="0"/>
      </c:catAx>
      <c:valAx>
        <c:axId val="108175360"/>
        <c:scaling>
          <c:orientation val="minMax"/>
          <c:max val="70"/>
          <c:min val="20"/>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it-IT"/>
          </a:p>
        </c:txPr>
        <c:crossAx val="10203776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it-IT"/>
    </a:p>
  </c:txPr>
  <c:printSettings>
    <c:headerFooter/>
    <c:pageMargins b="0.75000000000000089" l="0.70000000000000062" r="0.70000000000000062" t="0.75000000000000089"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it-IT" sz="1200" b="1"/>
              <a:t>V primaria</a:t>
            </a:r>
          </a:p>
        </c:rich>
      </c:tx>
      <c:layout>
        <c:manualLayout>
          <c:xMode val="edge"/>
          <c:yMode val="edge"/>
          <c:x val="0.31808564231738051"/>
          <c:y val="0.11803812896022994"/>
        </c:manualLayout>
      </c:layout>
      <c:overlay val="1"/>
    </c:title>
    <c:autoTitleDeleted val="0"/>
    <c:plotArea>
      <c:layout>
        <c:manualLayout>
          <c:layoutTarget val="inner"/>
          <c:xMode val="edge"/>
          <c:yMode val="edge"/>
          <c:x val="0.30365483911488428"/>
          <c:y val="0.23686827249892048"/>
          <c:w val="0.62182801457122694"/>
          <c:h val="0.5958598012941676"/>
        </c:manualLayout>
      </c:layout>
      <c:barChart>
        <c:barDir val="bar"/>
        <c:grouping val="percentStacked"/>
        <c:varyColors val="0"/>
        <c:ser>
          <c:idx val="0"/>
          <c:order val="0"/>
          <c:tx>
            <c:strRef>
              <c:f>fig_g2!$D$23</c:f>
              <c:strCache>
                <c:ptCount val="1"/>
                <c:pt idx="0">
                  <c:v>PRE-A1</c:v>
                </c:pt>
              </c:strCache>
            </c:strRef>
          </c:tx>
          <c:spPr>
            <a:solidFill>
              <a:srgbClr val="C00000"/>
            </a:solidFill>
          </c:spPr>
          <c:invertIfNegative val="0"/>
          <c:cat>
            <c:multiLvlStrRef>
              <c:f>fig_g2!$B$24:$C$29</c:f>
              <c:multiLvlStrCache>
                <c:ptCount val="6"/>
                <c:lvl>
                  <c:pt idx="0">
                    <c:v>Emilia Romagna </c:v>
                  </c:pt>
                  <c:pt idx="1">
                    <c:v>Veneto</c:v>
                  </c:pt>
                  <c:pt idx="2">
                    <c:v>Lombardia</c:v>
                  </c:pt>
                  <c:pt idx="3">
                    <c:v>Piemonte</c:v>
                  </c:pt>
                  <c:pt idx="4">
                    <c:v>Nord Ovest</c:v>
                  </c:pt>
                  <c:pt idx="5">
                    <c:v>Italia</c:v>
                  </c:pt>
                </c:lvl>
                <c:lvl>
                  <c:pt idx="0">
                    <c:v>Ascolto</c:v>
                  </c:pt>
                </c:lvl>
              </c:multiLvlStrCache>
            </c:multiLvlStrRef>
          </c:cat>
          <c:val>
            <c:numRef>
              <c:f>fig_g2!$D$24:$D$29</c:f>
              <c:numCache>
                <c:formatCode>0</c:formatCode>
                <c:ptCount val="6"/>
                <c:pt idx="0">
                  <c:v>-15.048362784320201</c:v>
                </c:pt>
                <c:pt idx="1">
                  <c:v>-13.131505697039801</c:v>
                </c:pt>
                <c:pt idx="2">
                  <c:v>-13.9948972344162</c:v>
                </c:pt>
                <c:pt idx="3">
                  <c:v>-16.862008898821301</c:v>
                </c:pt>
                <c:pt idx="4">
                  <c:v>-14.995910319889299</c:v>
                </c:pt>
                <c:pt idx="5">
                  <c:v>-17.599802922287701</c:v>
                </c:pt>
              </c:numCache>
            </c:numRef>
          </c:val>
          <c:extLst>
            <c:ext xmlns:c16="http://schemas.microsoft.com/office/drawing/2014/chart" uri="{C3380CC4-5D6E-409C-BE32-E72D297353CC}">
              <c16:uniqueId val="{00000000-E1E6-4B0E-9E78-3B670F83A79C}"/>
            </c:ext>
          </c:extLst>
        </c:ser>
        <c:ser>
          <c:idx val="1"/>
          <c:order val="1"/>
          <c:tx>
            <c:strRef>
              <c:f>fig_g2!$E$23</c:f>
              <c:strCache>
                <c:ptCount val="1"/>
                <c:pt idx="0">
                  <c:v>A1</c:v>
                </c:pt>
              </c:strCache>
            </c:strRef>
          </c:tx>
          <c:spPr>
            <a:solidFill>
              <a:schemeClr val="accent3"/>
            </a:solidFill>
          </c:spPr>
          <c:invertIfNegative val="0"/>
          <c:cat>
            <c:multiLvlStrRef>
              <c:f>fig_g2!$B$24:$C$29</c:f>
              <c:multiLvlStrCache>
                <c:ptCount val="6"/>
                <c:lvl>
                  <c:pt idx="0">
                    <c:v>Emilia Romagna </c:v>
                  </c:pt>
                  <c:pt idx="1">
                    <c:v>Veneto</c:v>
                  </c:pt>
                  <c:pt idx="2">
                    <c:v>Lombardia</c:v>
                  </c:pt>
                  <c:pt idx="3">
                    <c:v>Piemonte</c:v>
                  </c:pt>
                  <c:pt idx="4">
                    <c:v>Nord Ovest</c:v>
                  </c:pt>
                  <c:pt idx="5">
                    <c:v>Italia</c:v>
                  </c:pt>
                </c:lvl>
                <c:lvl>
                  <c:pt idx="0">
                    <c:v>Ascolto</c:v>
                  </c:pt>
                </c:lvl>
              </c:multiLvlStrCache>
            </c:multiLvlStrRef>
          </c:cat>
          <c:val>
            <c:numRef>
              <c:f>fig_g2!$E$24:$E$29</c:f>
              <c:numCache>
                <c:formatCode>0</c:formatCode>
                <c:ptCount val="6"/>
                <c:pt idx="0">
                  <c:v>84.951637215679852</c:v>
                </c:pt>
                <c:pt idx="1">
                  <c:v>86.868494302960499</c:v>
                </c:pt>
                <c:pt idx="2">
                  <c:v>86.005102765583871</c:v>
                </c:pt>
                <c:pt idx="3">
                  <c:v>83.137991101178883</c:v>
                </c:pt>
                <c:pt idx="4">
                  <c:v>85.004089680110653</c:v>
                </c:pt>
                <c:pt idx="5">
                  <c:v>82.400197077714566</c:v>
                </c:pt>
              </c:numCache>
            </c:numRef>
          </c:val>
          <c:extLst>
            <c:ext xmlns:c16="http://schemas.microsoft.com/office/drawing/2014/chart" uri="{C3380CC4-5D6E-409C-BE32-E72D297353CC}">
              <c16:uniqueId val="{00000001-E1E6-4B0E-9E78-3B670F83A79C}"/>
            </c:ext>
          </c:extLst>
        </c:ser>
        <c:dLbls>
          <c:showLegendKey val="0"/>
          <c:showVal val="0"/>
          <c:showCatName val="0"/>
          <c:showSerName val="0"/>
          <c:showPercent val="0"/>
          <c:showBubbleSize val="0"/>
        </c:dLbls>
        <c:gapWidth val="150"/>
        <c:overlap val="100"/>
        <c:axId val="108249472"/>
        <c:axId val="108251008"/>
      </c:barChart>
      <c:catAx>
        <c:axId val="108249472"/>
        <c:scaling>
          <c:orientation val="minMax"/>
        </c:scaling>
        <c:delete val="0"/>
        <c:axPos val="l"/>
        <c:majorGridlines/>
        <c:numFmt formatCode="General" sourceLinked="0"/>
        <c:majorTickMark val="out"/>
        <c:minorTickMark val="none"/>
        <c:tickLblPos val="low"/>
        <c:crossAx val="108251008"/>
        <c:crosses val="autoZero"/>
        <c:auto val="1"/>
        <c:lblAlgn val="ctr"/>
        <c:lblOffset val="100"/>
        <c:noMultiLvlLbl val="0"/>
      </c:catAx>
      <c:valAx>
        <c:axId val="108251008"/>
        <c:scaling>
          <c:orientation val="minMax"/>
          <c:max val="1"/>
          <c:min val="-0.60000000000000064"/>
        </c:scaling>
        <c:delete val="0"/>
        <c:axPos val="b"/>
        <c:majorGridlines/>
        <c:numFmt formatCode="0%" sourceLinked="1"/>
        <c:majorTickMark val="out"/>
        <c:minorTickMark val="none"/>
        <c:tickLblPos val="nextTo"/>
        <c:crossAx val="108249472"/>
        <c:crosses val="autoZero"/>
        <c:crossBetween val="between"/>
        <c:majorUnit val="0.2"/>
      </c:valAx>
    </c:plotArea>
    <c:legend>
      <c:legendPos val="t"/>
      <c:layout>
        <c:manualLayout>
          <c:xMode val="edge"/>
          <c:yMode val="edge"/>
          <c:x val="2.7164362641067856E-2"/>
          <c:y val="9.236425743252398E-2"/>
          <c:w val="0.27396682467588401"/>
          <c:h val="0.12621822394874938"/>
        </c:manualLayout>
      </c:layout>
      <c:overlay val="0"/>
    </c:legend>
    <c:plotVisOnly val="1"/>
    <c:dispBlanksAs val="gap"/>
    <c:showDLblsOverMax val="0"/>
  </c:chart>
  <c:spPr>
    <a:ln>
      <a:noFill/>
    </a:ln>
  </c:spPr>
  <c:txPr>
    <a:bodyPr/>
    <a:lstStyle/>
    <a:p>
      <a:pPr>
        <a:defRPr>
          <a:latin typeface="Century Gothic" panose="020B0502020202020204" pitchFamily="34" charset="0"/>
        </a:defRPr>
      </a:pPr>
      <a:endParaRPr lang="it-IT"/>
    </a:p>
  </c:txPr>
  <c:printSettings>
    <c:headerFooter/>
    <c:pageMargins b="0.75000000000000222" l="0.70000000000000062" r="0.70000000000000062" t="0.7500000000000022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609116609060188"/>
          <c:y val="0.24367862484008718"/>
          <c:w val="0.61623725352148284"/>
          <c:h val="0.58352138476969517"/>
        </c:manualLayout>
      </c:layout>
      <c:barChart>
        <c:barDir val="bar"/>
        <c:grouping val="percentStacked"/>
        <c:varyColors val="0"/>
        <c:ser>
          <c:idx val="0"/>
          <c:order val="0"/>
          <c:tx>
            <c:strRef>
              <c:f>fig_g2!$D$23</c:f>
              <c:strCache>
                <c:ptCount val="1"/>
                <c:pt idx="0">
                  <c:v>PRE-A1</c:v>
                </c:pt>
              </c:strCache>
            </c:strRef>
          </c:tx>
          <c:spPr>
            <a:solidFill>
              <a:srgbClr val="C00000"/>
            </a:solidFill>
          </c:spPr>
          <c:invertIfNegative val="0"/>
          <c:cat>
            <c:multiLvlStrRef>
              <c:f>fig_g2!$B$31:$C$36</c:f>
              <c:multiLvlStrCache>
                <c:ptCount val="6"/>
                <c:lvl>
                  <c:pt idx="0">
                    <c:v>Emilia Romagna </c:v>
                  </c:pt>
                  <c:pt idx="1">
                    <c:v>Veneto</c:v>
                  </c:pt>
                  <c:pt idx="2">
                    <c:v>Lombardia</c:v>
                  </c:pt>
                  <c:pt idx="3">
                    <c:v>Piemonte</c:v>
                  </c:pt>
                  <c:pt idx="4">
                    <c:v>Nord Ovest</c:v>
                  </c:pt>
                  <c:pt idx="5">
                    <c:v>Italia</c:v>
                  </c:pt>
                </c:lvl>
                <c:lvl>
                  <c:pt idx="0">
                    <c:v>Lettura</c:v>
                  </c:pt>
                </c:lvl>
              </c:multiLvlStrCache>
            </c:multiLvlStrRef>
          </c:cat>
          <c:val>
            <c:numRef>
              <c:f>fig_g2!$D$31:$D$36</c:f>
              <c:numCache>
                <c:formatCode>0</c:formatCode>
                <c:ptCount val="6"/>
                <c:pt idx="0">
                  <c:v>-8.8843527832285591</c:v>
                </c:pt>
                <c:pt idx="1">
                  <c:v>-6.5470516261237899</c:v>
                </c:pt>
                <c:pt idx="2">
                  <c:v>-5.7466007602500104</c:v>
                </c:pt>
                <c:pt idx="3">
                  <c:v>-7.0216597830558101</c:v>
                </c:pt>
                <c:pt idx="4">
                  <c:v>-6.23533305309833</c:v>
                </c:pt>
                <c:pt idx="5">
                  <c:v>-8.20026230672506</c:v>
                </c:pt>
              </c:numCache>
            </c:numRef>
          </c:val>
          <c:extLst>
            <c:ext xmlns:c16="http://schemas.microsoft.com/office/drawing/2014/chart" uri="{C3380CC4-5D6E-409C-BE32-E72D297353CC}">
              <c16:uniqueId val="{00000000-6D7C-42DC-A96B-C3E58A76E26D}"/>
            </c:ext>
          </c:extLst>
        </c:ser>
        <c:ser>
          <c:idx val="1"/>
          <c:order val="1"/>
          <c:tx>
            <c:strRef>
              <c:f>fig_g2!$E$23</c:f>
              <c:strCache>
                <c:ptCount val="1"/>
                <c:pt idx="0">
                  <c:v>A1</c:v>
                </c:pt>
              </c:strCache>
            </c:strRef>
          </c:tx>
          <c:spPr>
            <a:solidFill>
              <a:schemeClr val="bg1">
                <a:lumMod val="65000"/>
              </a:schemeClr>
            </a:solidFill>
          </c:spPr>
          <c:invertIfNegative val="0"/>
          <c:cat>
            <c:multiLvlStrRef>
              <c:f>fig_g2!$B$31:$C$36</c:f>
              <c:multiLvlStrCache>
                <c:ptCount val="6"/>
                <c:lvl>
                  <c:pt idx="0">
                    <c:v>Emilia Romagna </c:v>
                  </c:pt>
                  <c:pt idx="1">
                    <c:v>Veneto</c:v>
                  </c:pt>
                  <c:pt idx="2">
                    <c:v>Lombardia</c:v>
                  </c:pt>
                  <c:pt idx="3">
                    <c:v>Piemonte</c:v>
                  </c:pt>
                  <c:pt idx="4">
                    <c:v>Nord Ovest</c:v>
                  </c:pt>
                  <c:pt idx="5">
                    <c:v>Italia</c:v>
                  </c:pt>
                </c:lvl>
                <c:lvl>
                  <c:pt idx="0">
                    <c:v>Lettura</c:v>
                  </c:pt>
                </c:lvl>
              </c:multiLvlStrCache>
            </c:multiLvlStrRef>
          </c:cat>
          <c:val>
            <c:numRef>
              <c:f>fig_g2!$E$31:$E$36</c:f>
              <c:numCache>
                <c:formatCode>0</c:formatCode>
                <c:ptCount val="6"/>
                <c:pt idx="0">
                  <c:v>91.11564721677135</c:v>
                </c:pt>
                <c:pt idx="1">
                  <c:v>93.452948373876339</c:v>
                </c:pt>
                <c:pt idx="2">
                  <c:v>94.25339923974974</c:v>
                </c:pt>
                <c:pt idx="3">
                  <c:v>92.978340216944204</c:v>
                </c:pt>
                <c:pt idx="4">
                  <c:v>93.76466694690177</c:v>
                </c:pt>
                <c:pt idx="5">
                  <c:v>91.799737693275574</c:v>
                </c:pt>
              </c:numCache>
            </c:numRef>
          </c:val>
          <c:extLst>
            <c:ext xmlns:c16="http://schemas.microsoft.com/office/drawing/2014/chart" uri="{C3380CC4-5D6E-409C-BE32-E72D297353CC}">
              <c16:uniqueId val="{00000001-6D7C-42DC-A96B-C3E58A76E26D}"/>
            </c:ext>
          </c:extLst>
        </c:ser>
        <c:dLbls>
          <c:showLegendKey val="0"/>
          <c:showVal val="0"/>
          <c:showCatName val="0"/>
          <c:showSerName val="0"/>
          <c:showPercent val="0"/>
          <c:showBubbleSize val="0"/>
        </c:dLbls>
        <c:gapWidth val="150"/>
        <c:overlap val="100"/>
        <c:axId val="108341504"/>
        <c:axId val="108347392"/>
      </c:barChart>
      <c:catAx>
        <c:axId val="108341504"/>
        <c:scaling>
          <c:orientation val="minMax"/>
        </c:scaling>
        <c:delete val="0"/>
        <c:axPos val="l"/>
        <c:majorGridlines/>
        <c:numFmt formatCode="General" sourceLinked="0"/>
        <c:majorTickMark val="out"/>
        <c:minorTickMark val="none"/>
        <c:tickLblPos val="low"/>
        <c:crossAx val="108347392"/>
        <c:crosses val="autoZero"/>
        <c:auto val="1"/>
        <c:lblAlgn val="ctr"/>
        <c:lblOffset val="100"/>
        <c:noMultiLvlLbl val="0"/>
      </c:catAx>
      <c:valAx>
        <c:axId val="108347392"/>
        <c:scaling>
          <c:orientation val="minMax"/>
          <c:max val="1"/>
          <c:min val="-0.60000000000000064"/>
        </c:scaling>
        <c:delete val="0"/>
        <c:axPos val="b"/>
        <c:majorGridlines/>
        <c:numFmt formatCode="0%" sourceLinked="1"/>
        <c:majorTickMark val="out"/>
        <c:minorTickMark val="none"/>
        <c:tickLblPos val="nextTo"/>
        <c:crossAx val="108341504"/>
        <c:crosses val="autoZero"/>
        <c:crossBetween val="between"/>
        <c:majorUnit val="0.2"/>
      </c:valAx>
    </c:plotArea>
    <c:plotVisOnly val="1"/>
    <c:dispBlanksAs val="gap"/>
    <c:showDLblsOverMax val="0"/>
  </c:chart>
  <c:spPr>
    <a:ln>
      <a:noFill/>
    </a:ln>
  </c:spPr>
  <c:txPr>
    <a:bodyPr/>
    <a:lstStyle/>
    <a:p>
      <a:pPr>
        <a:defRPr>
          <a:latin typeface="Century Gothic" panose="020B0502020202020204" pitchFamily="34" charset="0"/>
        </a:defRPr>
      </a:pPr>
      <a:endParaRPr lang="it-IT"/>
    </a:p>
  </c:txPr>
  <c:printSettings>
    <c:headerFooter/>
    <c:pageMargins b="0.75000000000000222" l="0.70000000000000062" r="0.70000000000000062" t="0.7500000000000022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a:pPr>
            <a:r>
              <a:rPr lang="it-IT" sz="1200" b="1"/>
              <a:t>III secondaria I° grado</a:t>
            </a:r>
          </a:p>
        </c:rich>
      </c:tx>
      <c:layout>
        <c:manualLayout>
          <c:xMode val="edge"/>
          <c:yMode val="edge"/>
          <c:x val="0.40516821760916266"/>
          <c:y val="0.16441482111048364"/>
        </c:manualLayout>
      </c:layout>
      <c:overlay val="1"/>
    </c:title>
    <c:autoTitleDeleted val="0"/>
    <c:plotArea>
      <c:layout>
        <c:manualLayout>
          <c:layoutTarget val="inner"/>
          <c:xMode val="edge"/>
          <c:yMode val="edge"/>
          <c:x val="0.31115538587979552"/>
          <c:y val="0.26636019029413061"/>
          <c:w val="0.61077228982740761"/>
          <c:h val="0.62488900866750718"/>
        </c:manualLayout>
      </c:layout>
      <c:barChart>
        <c:barDir val="bar"/>
        <c:grouping val="percentStacked"/>
        <c:varyColors val="0"/>
        <c:ser>
          <c:idx val="0"/>
          <c:order val="0"/>
          <c:tx>
            <c:strRef>
              <c:f>fig_g2!$N$23</c:f>
              <c:strCache>
                <c:ptCount val="1"/>
                <c:pt idx="0">
                  <c:v>A1</c:v>
                </c:pt>
              </c:strCache>
            </c:strRef>
          </c:tx>
          <c:spPr>
            <a:solidFill>
              <a:schemeClr val="accent2">
                <a:lumMod val="60000"/>
                <a:lumOff val="40000"/>
              </a:schemeClr>
            </a:solidFill>
          </c:spPr>
          <c:invertIfNegative val="0"/>
          <c:cat>
            <c:multiLvlStrRef>
              <c:f>fig_g2!$L$24:$M$29</c:f>
              <c:multiLvlStrCache>
                <c:ptCount val="6"/>
                <c:lvl>
                  <c:pt idx="0">
                    <c:v>Emilia Romagna </c:v>
                  </c:pt>
                  <c:pt idx="1">
                    <c:v>Veneto</c:v>
                  </c:pt>
                  <c:pt idx="2">
                    <c:v>Lombardia</c:v>
                  </c:pt>
                  <c:pt idx="3">
                    <c:v>Piemonte</c:v>
                  </c:pt>
                  <c:pt idx="4">
                    <c:v>Nord Ovest</c:v>
                  </c:pt>
                  <c:pt idx="5">
                    <c:v>Italia</c:v>
                  </c:pt>
                </c:lvl>
                <c:lvl>
                  <c:pt idx="0">
                    <c:v>Ascolto</c:v>
                  </c:pt>
                </c:lvl>
              </c:multiLvlStrCache>
            </c:multiLvlStrRef>
          </c:cat>
          <c:val>
            <c:numRef>
              <c:f>fig_g2!$N$24:$N$29</c:f>
              <c:numCache>
                <c:formatCode>0</c:formatCode>
                <c:ptCount val="6"/>
                <c:pt idx="0">
                  <c:v>-30.8470357070847</c:v>
                </c:pt>
                <c:pt idx="1">
                  <c:v>-29.073967852767801</c:v>
                </c:pt>
                <c:pt idx="2">
                  <c:v>-26.9505475266355</c:v>
                </c:pt>
                <c:pt idx="3">
                  <c:v>-33.551475725977497</c:v>
                </c:pt>
                <c:pt idx="4">
                  <c:v>-29.648016812673699</c:v>
                </c:pt>
                <c:pt idx="5">
                  <c:v>-36.975487140399899</c:v>
                </c:pt>
              </c:numCache>
            </c:numRef>
          </c:val>
          <c:extLst>
            <c:ext xmlns:c16="http://schemas.microsoft.com/office/drawing/2014/chart" uri="{C3380CC4-5D6E-409C-BE32-E72D297353CC}">
              <c16:uniqueId val="{00000000-8D59-4F28-BB3D-03FEAB55525A}"/>
            </c:ext>
          </c:extLst>
        </c:ser>
        <c:ser>
          <c:idx val="1"/>
          <c:order val="1"/>
          <c:tx>
            <c:strRef>
              <c:f>fig_g2!$O$23</c:f>
              <c:strCache>
                <c:ptCount val="1"/>
                <c:pt idx="0">
                  <c:v>PRE-A1</c:v>
                </c:pt>
              </c:strCache>
            </c:strRef>
          </c:tx>
          <c:spPr>
            <a:solidFill>
              <a:srgbClr val="C00000"/>
            </a:solidFill>
          </c:spPr>
          <c:invertIfNegative val="0"/>
          <c:cat>
            <c:multiLvlStrRef>
              <c:f>fig_g2!$L$24:$M$29</c:f>
              <c:multiLvlStrCache>
                <c:ptCount val="6"/>
                <c:lvl>
                  <c:pt idx="0">
                    <c:v>Emilia Romagna </c:v>
                  </c:pt>
                  <c:pt idx="1">
                    <c:v>Veneto</c:v>
                  </c:pt>
                  <c:pt idx="2">
                    <c:v>Lombardia</c:v>
                  </c:pt>
                  <c:pt idx="3">
                    <c:v>Piemonte</c:v>
                  </c:pt>
                  <c:pt idx="4">
                    <c:v>Nord Ovest</c:v>
                  </c:pt>
                  <c:pt idx="5">
                    <c:v>Italia</c:v>
                  </c:pt>
                </c:lvl>
                <c:lvl>
                  <c:pt idx="0">
                    <c:v>Ascolto</c:v>
                  </c:pt>
                </c:lvl>
              </c:multiLvlStrCache>
            </c:multiLvlStrRef>
          </c:cat>
          <c:val>
            <c:numRef>
              <c:f>fig_g2!$O$24:$O$29</c:f>
              <c:numCache>
                <c:formatCode>0</c:formatCode>
                <c:ptCount val="6"/>
                <c:pt idx="0">
                  <c:v>-0.480769230769232</c:v>
                </c:pt>
                <c:pt idx="1">
                  <c:v>-2.1162537446612002</c:v>
                </c:pt>
                <c:pt idx="2">
                  <c:v>-0.78808992939428202</c:v>
                </c:pt>
                <c:pt idx="3">
                  <c:v>-1.56786588108796</c:v>
                </c:pt>
                <c:pt idx="4">
                  <c:v>-1.0332929849618899</c:v>
                </c:pt>
                <c:pt idx="5">
                  <c:v>-3.9561381287092798</c:v>
                </c:pt>
              </c:numCache>
            </c:numRef>
          </c:val>
          <c:extLst>
            <c:ext xmlns:c16="http://schemas.microsoft.com/office/drawing/2014/chart" uri="{C3380CC4-5D6E-409C-BE32-E72D297353CC}">
              <c16:uniqueId val="{00000001-8D59-4F28-BB3D-03FEAB55525A}"/>
            </c:ext>
          </c:extLst>
        </c:ser>
        <c:ser>
          <c:idx val="2"/>
          <c:order val="2"/>
          <c:tx>
            <c:strRef>
              <c:f>fig_g2!$P$23</c:f>
              <c:strCache>
                <c:ptCount val="1"/>
                <c:pt idx="0">
                  <c:v>A2</c:v>
                </c:pt>
              </c:strCache>
            </c:strRef>
          </c:tx>
          <c:spPr>
            <a:solidFill>
              <a:schemeClr val="accent3"/>
            </a:solidFill>
          </c:spPr>
          <c:invertIfNegative val="0"/>
          <c:cat>
            <c:multiLvlStrRef>
              <c:f>fig_g2!$L$24:$M$29</c:f>
              <c:multiLvlStrCache>
                <c:ptCount val="6"/>
                <c:lvl>
                  <c:pt idx="0">
                    <c:v>Emilia Romagna </c:v>
                  </c:pt>
                  <c:pt idx="1">
                    <c:v>Veneto</c:v>
                  </c:pt>
                  <c:pt idx="2">
                    <c:v>Lombardia</c:v>
                  </c:pt>
                  <c:pt idx="3">
                    <c:v>Piemonte</c:v>
                  </c:pt>
                  <c:pt idx="4">
                    <c:v>Nord Ovest</c:v>
                  </c:pt>
                  <c:pt idx="5">
                    <c:v>Italia</c:v>
                  </c:pt>
                </c:lvl>
                <c:lvl>
                  <c:pt idx="0">
                    <c:v>Ascolto</c:v>
                  </c:pt>
                </c:lvl>
              </c:multiLvlStrCache>
            </c:multiLvlStrRef>
          </c:cat>
          <c:val>
            <c:numRef>
              <c:f>fig_g2!$P$24:$P$29</c:f>
              <c:numCache>
                <c:formatCode>0</c:formatCode>
                <c:ptCount val="6"/>
                <c:pt idx="0">
                  <c:v>68.672195062146173</c:v>
                </c:pt>
                <c:pt idx="1">
                  <c:v>68.809778402570828</c:v>
                </c:pt>
                <c:pt idx="2">
                  <c:v>72.261362543970733</c:v>
                </c:pt>
                <c:pt idx="3">
                  <c:v>64.880658392934805</c:v>
                </c:pt>
                <c:pt idx="4">
                  <c:v>69.31869020236455</c:v>
                </c:pt>
                <c:pt idx="5">
                  <c:v>59.068374730887371</c:v>
                </c:pt>
              </c:numCache>
            </c:numRef>
          </c:val>
          <c:extLst>
            <c:ext xmlns:c16="http://schemas.microsoft.com/office/drawing/2014/chart" uri="{C3380CC4-5D6E-409C-BE32-E72D297353CC}">
              <c16:uniqueId val="{00000002-8D59-4F28-BB3D-03FEAB55525A}"/>
            </c:ext>
          </c:extLst>
        </c:ser>
        <c:dLbls>
          <c:showLegendKey val="0"/>
          <c:showVal val="0"/>
          <c:showCatName val="0"/>
          <c:showSerName val="0"/>
          <c:showPercent val="0"/>
          <c:showBubbleSize val="0"/>
        </c:dLbls>
        <c:gapWidth val="150"/>
        <c:overlap val="100"/>
        <c:axId val="108376448"/>
        <c:axId val="108377984"/>
      </c:barChart>
      <c:catAx>
        <c:axId val="108376448"/>
        <c:scaling>
          <c:orientation val="minMax"/>
        </c:scaling>
        <c:delete val="0"/>
        <c:axPos val="l"/>
        <c:majorGridlines/>
        <c:numFmt formatCode="General" sourceLinked="0"/>
        <c:majorTickMark val="out"/>
        <c:minorTickMark val="none"/>
        <c:tickLblPos val="low"/>
        <c:crossAx val="108377984"/>
        <c:crosses val="autoZero"/>
        <c:auto val="1"/>
        <c:lblAlgn val="ctr"/>
        <c:lblOffset val="100"/>
        <c:noMultiLvlLbl val="0"/>
      </c:catAx>
      <c:valAx>
        <c:axId val="108377984"/>
        <c:scaling>
          <c:orientation val="minMax"/>
          <c:max val="1"/>
          <c:min val="-0.60000000000000064"/>
        </c:scaling>
        <c:delete val="0"/>
        <c:axPos val="b"/>
        <c:majorGridlines/>
        <c:numFmt formatCode="0%" sourceLinked="1"/>
        <c:majorTickMark val="out"/>
        <c:minorTickMark val="none"/>
        <c:tickLblPos val="nextTo"/>
        <c:crossAx val="108376448"/>
        <c:crosses val="autoZero"/>
        <c:crossBetween val="between"/>
        <c:majorUnit val="0.2"/>
      </c:valAx>
    </c:plotArea>
    <c:legend>
      <c:legendPos val="t"/>
      <c:layout>
        <c:manualLayout>
          <c:xMode val="edge"/>
          <c:yMode val="edge"/>
          <c:x val="3.8790529971632327E-2"/>
          <c:y val="0.13721515618890395"/>
          <c:w val="0.3702303878681833"/>
          <c:h val="0.12962379702537183"/>
        </c:manualLayout>
      </c:layout>
      <c:overlay val="0"/>
    </c:legend>
    <c:plotVisOnly val="1"/>
    <c:dispBlanksAs val="gap"/>
    <c:showDLblsOverMax val="0"/>
  </c:chart>
  <c:spPr>
    <a:ln>
      <a:noFill/>
    </a:ln>
  </c:spPr>
  <c:txPr>
    <a:bodyPr/>
    <a:lstStyle/>
    <a:p>
      <a:pPr>
        <a:defRPr>
          <a:latin typeface="Century Gothic" panose="020B0502020202020204" pitchFamily="34" charset="0"/>
        </a:defRPr>
      </a:pPr>
      <a:endParaRPr lang="it-IT"/>
    </a:p>
  </c:txPr>
  <c:printSettings>
    <c:headerFooter/>
    <c:pageMargins b="0.75000000000000222" l="0.70000000000000062" r="0.70000000000000062" t="0.7500000000000022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8397261531119838"/>
          <c:y val="0.26618742396924044"/>
          <c:w val="0.64396845499207911"/>
          <c:h val="0.62951975713602981"/>
        </c:manualLayout>
      </c:layout>
      <c:barChart>
        <c:barDir val="bar"/>
        <c:grouping val="percentStacked"/>
        <c:varyColors val="0"/>
        <c:ser>
          <c:idx val="0"/>
          <c:order val="0"/>
          <c:tx>
            <c:strRef>
              <c:f>fig_g2!$N$23</c:f>
              <c:strCache>
                <c:ptCount val="1"/>
                <c:pt idx="0">
                  <c:v>A1</c:v>
                </c:pt>
              </c:strCache>
            </c:strRef>
          </c:tx>
          <c:spPr>
            <a:solidFill>
              <a:schemeClr val="accent2">
                <a:lumMod val="60000"/>
                <a:lumOff val="40000"/>
              </a:schemeClr>
            </a:solidFill>
          </c:spPr>
          <c:invertIfNegative val="0"/>
          <c:cat>
            <c:multiLvlStrRef>
              <c:f>fig_g2!$L$31:$M$36</c:f>
              <c:multiLvlStrCache>
                <c:ptCount val="6"/>
                <c:lvl>
                  <c:pt idx="0">
                    <c:v>Emilia Romagna </c:v>
                  </c:pt>
                  <c:pt idx="1">
                    <c:v>Veneto</c:v>
                  </c:pt>
                  <c:pt idx="2">
                    <c:v>Lombardia</c:v>
                  </c:pt>
                  <c:pt idx="3">
                    <c:v>Piemonte</c:v>
                  </c:pt>
                  <c:pt idx="4">
                    <c:v>Nord Ovest</c:v>
                  </c:pt>
                  <c:pt idx="5">
                    <c:v>Italia</c:v>
                  </c:pt>
                </c:lvl>
                <c:lvl>
                  <c:pt idx="0">
                    <c:v>Lettura</c:v>
                  </c:pt>
                </c:lvl>
              </c:multiLvlStrCache>
            </c:multiLvlStrRef>
          </c:cat>
          <c:val>
            <c:numRef>
              <c:f>fig_g2!$N$31:$N$36</c:f>
              <c:numCache>
                <c:formatCode>0</c:formatCode>
                <c:ptCount val="6"/>
                <c:pt idx="0">
                  <c:v>-17.163342053520001</c:v>
                </c:pt>
                <c:pt idx="1">
                  <c:v>-13.575365737285001</c:v>
                </c:pt>
                <c:pt idx="2">
                  <c:v>-15.409964073741</c:v>
                </c:pt>
                <c:pt idx="3">
                  <c:v>-16.682299023340299</c:v>
                </c:pt>
                <c:pt idx="4">
                  <c:v>-16.203566154864401</c:v>
                </c:pt>
                <c:pt idx="5">
                  <c:v>-19.522571492455199</c:v>
                </c:pt>
              </c:numCache>
            </c:numRef>
          </c:val>
          <c:extLst>
            <c:ext xmlns:c16="http://schemas.microsoft.com/office/drawing/2014/chart" uri="{C3380CC4-5D6E-409C-BE32-E72D297353CC}">
              <c16:uniqueId val="{00000000-3AEE-4732-8A54-F9B13546D41E}"/>
            </c:ext>
          </c:extLst>
        </c:ser>
        <c:ser>
          <c:idx val="1"/>
          <c:order val="1"/>
          <c:tx>
            <c:strRef>
              <c:f>fig_g2!$O$23</c:f>
              <c:strCache>
                <c:ptCount val="1"/>
                <c:pt idx="0">
                  <c:v>PRE-A1</c:v>
                </c:pt>
              </c:strCache>
            </c:strRef>
          </c:tx>
          <c:spPr>
            <a:solidFill>
              <a:srgbClr val="C00000"/>
            </a:solidFill>
          </c:spPr>
          <c:invertIfNegative val="0"/>
          <c:cat>
            <c:multiLvlStrRef>
              <c:f>fig_g2!$L$31:$M$36</c:f>
              <c:multiLvlStrCache>
                <c:ptCount val="6"/>
                <c:lvl>
                  <c:pt idx="0">
                    <c:v>Emilia Romagna </c:v>
                  </c:pt>
                  <c:pt idx="1">
                    <c:v>Veneto</c:v>
                  </c:pt>
                  <c:pt idx="2">
                    <c:v>Lombardia</c:v>
                  </c:pt>
                  <c:pt idx="3">
                    <c:v>Piemonte</c:v>
                  </c:pt>
                  <c:pt idx="4">
                    <c:v>Nord Ovest</c:v>
                  </c:pt>
                  <c:pt idx="5">
                    <c:v>Italia</c:v>
                  </c:pt>
                </c:lvl>
                <c:lvl>
                  <c:pt idx="0">
                    <c:v>Lettura</c:v>
                  </c:pt>
                </c:lvl>
              </c:multiLvlStrCache>
            </c:multiLvlStrRef>
          </c:cat>
          <c:val>
            <c:numRef>
              <c:f>fig_g2!$O$31:$O$36</c:f>
              <c:numCache>
                <c:formatCode>0</c:formatCode>
                <c:ptCount val="6"/>
                <c:pt idx="0">
                  <c:v>-1.5677036707297001</c:v>
                </c:pt>
                <c:pt idx="1">
                  <c:v>-2.2539755000300201</c:v>
                </c:pt>
                <c:pt idx="2">
                  <c:v>-1.89741485685283</c:v>
                </c:pt>
                <c:pt idx="3">
                  <c:v>-1.6994482782890299</c:v>
                </c:pt>
                <c:pt idx="4">
                  <c:v>-1.86711484194036</c:v>
                </c:pt>
                <c:pt idx="5">
                  <c:v>-4.5670031388101799</c:v>
                </c:pt>
              </c:numCache>
            </c:numRef>
          </c:val>
          <c:extLst>
            <c:ext xmlns:c16="http://schemas.microsoft.com/office/drawing/2014/chart" uri="{C3380CC4-5D6E-409C-BE32-E72D297353CC}">
              <c16:uniqueId val="{00000001-3AEE-4732-8A54-F9B13546D41E}"/>
            </c:ext>
          </c:extLst>
        </c:ser>
        <c:ser>
          <c:idx val="2"/>
          <c:order val="2"/>
          <c:tx>
            <c:strRef>
              <c:f>fig_g2!$P$23</c:f>
              <c:strCache>
                <c:ptCount val="1"/>
                <c:pt idx="0">
                  <c:v>A2</c:v>
                </c:pt>
              </c:strCache>
            </c:strRef>
          </c:tx>
          <c:spPr>
            <a:solidFill>
              <a:schemeClr val="accent3"/>
            </a:solidFill>
          </c:spPr>
          <c:invertIfNegative val="0"/>
          <c:cat>
            <c:multiLvlStrRef>
              <c:f>fig_g2!$L$31:$M$36</c:f>
              <c:multiLvlStrCache>
                <c:ptCount val="6"/>
                <c:lvl>
                  <c:pt idx="0">
                    <c:v>Emilia Romagna </c:v>
                  </c:pt>
                  <c:pt idx="1">
                    <c:v>Veneto</c:v>
                  </c:pt>
                  <c:pt idx="2">
                    <c:v>Lombardia</c:v>
                  </c:pt>
                  <c:pt idx="3">
                    <c:v>Piemonte</c:v>
                  </c:pt>
                  <c:pt idx="4">
                    <c:v>Nord Ovest</c:v>
                  </c:pt>
                  <c:pt idx="5">
                    <c:v>Italia</c:v>
                  </c:pt>
                </c:lvl>
                <c:lvl>
                  <c:pt idx="0">
                    <c:v>Lettura</c:v>
                  </c:pt>
                </c:lvl>
              </c:multiLvlStrCache>
            </c:multiLvlStrRef>
          </c:cat>
          <c:val>
            <c:numRef>
              <c:f>fig_g2!$P$31:$P$36</c:f>
              <c:numCache>
                <c:formatCode>0</c:formatCode>
                <c:ptCount val="6"/>
                <c:pt idx="0">
                  <c:v>81.268954275750218</c:v>
                </c:pt>
                <c:pt idx="1">
                  <c:v>84.170658762685193</c:v>
                </c:pt>
                <c:pt idx="2">
                  <c:v>82.692621069406783</c:v>
                </c:pt>
                <c:pt idx="3">
                  <c:v>81.618252698371222</c:v>
                </c:pt>
                <c:pt idx="4">
                  <c:v>81.929319003195573</c:v>
                </c:pt>
                <c:pt idx="5">
                  <c:v>75.910425368732021</c:v>
                </c:pt>
              </c:numCache>
            </c:numRef>
          </c:val>
          <c:extLst>
            <c:ext xmlns:c16="http://schemas.microsoft.com/office/drawing/2014/chart" uri="{C3380CC4-5D6E-409C-BE32-E72D297353CC}">
              <c16:uniqueId val="{00000002-3AEE-4732-8A54-F9B13546D41E}"/>
            </c:ext>
          </c:extLst>
        </c:ser>
        <c:dLbls>
          <c:showLegendKey val="0"/>
          <c:showVal val="0"/>
          <c:showCatName val="0"/>
          <c:showSerName val="0"/>
          <c:showPercent val="0"/>
          <c:showBubbleSize val="0"/>
        </c:dLbls>
        <c:gapWidth val="150"/>
        <c:overlap val="100"/>
        <c:axId val="108276736"/>
        <c:axId val="108286720"/>
      </c:barChart>
      <c:catAx>
        <c:axId val="108276736"/>
        <c:scaling>
          <c:orientation val="minMax"/>
        </c:scaling>
        <c:delete val="0"/>
        <c:axPos val="l"/>
        <c:majorGridlines/>
        <c:numFmt formatCode="General" sourceLinked="0"/>
        <c:majorTickMark val="out"/>
        <c:minorTickMark val="none"/>
        <c:tickLblPos val="low"/>
        <c:crossAx val="108286720"/>
        <c:crosses val="autoZero"/>
        <c:auto val="1"/>
        <c:lblAlgn val="ctr"/>
        <c:lblOffset val="100"/>
        <c:noMultiLvlLbl val="0"/>
      </c:catAx>
      <c:valAx>
        <c:axId val="108286720"/>
        <c:scaling>
          <c:orientation val="minMax"/>
          <c:max val="1"/>
          <c:min val="-0.60000000000000064"/>
        </c:scaling>
        <c:delete val="0"/>
        <c:axPos val="b"/>
        <c:majorGridlines/>
        <c:numFmt formatCode="0%" sourceLinked="1"/>
        <c:majorTickMark val="out"/>
        <c:minorTickMark val="none"/>
        <c:tickLblPos val="nextTo"/>
        <c:crossAx val="108276736"/>
        <c:crosses val="autoZero"/>
        <c:crossBetween val="between"/>
        <c:majorUnit val="0.2"/>
      </c:valAx>
    </c:plotArea>
    <c:plotVisOnly val="1"/>
    <c:dispBlanksAs val="gap"/>
    <c:showDLblsOverMax val="0"/>
  </c:chart>
  <c:spPr>
    <a:ln>
      <a:noFill/>
    </a:ln>
  </c:spPr>
  <c:txPr>
    <a:bodyPr/>
    <a:lstStyle/>
    <a:p>
      <a:pPr>
        <a:defRPr>
          <a:latin typeface="Century Gothic" panose="020B0502020202020204" pitchFamily="34" charset="0"/>
        </a:defRPr>
      </a:pPr>
      <a:endParaRPr lang="it-IT"/>
    </a:p>
  </c:txPr>
  <c:printSettings>
    <c:headerFooter/>
    <c:pageMargins b="0.75000000000000222" l="0.70000000000000062" r="0.70000000000000062" t="0.7500000000000022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100" b="0" i="0" u="none" strike="noStrike" kern="1200" cap="none" spc="20" baseline="0">
                <a:solidFill>
                  <a:schemeClr val="tx1">
                    <a:lumMod val="50000"/>
                    <a:lumOff val="50000"/>
                  </a:schemeClr>
                </a:solidFill>
                <a:latin typeface="Century Gothic" panose="020B0502020202020204" pitchFamily="34" charset="0"/>
                <a:ea typeface="+mn-ea"/>
                <a:cs typeface="+mn-cs"/>
              </a:defRPr>
            </a:pPr>
            <a:r>
              <a:rPr lang="it-IT" sz="1100">
                <a:solidFill>
                  <a:sysClr val="windowText" lastClr="000000"/>
                </a:solidFill>
              </a:rPr>
              <a:t>Dispersione implicita </a:t>
            </a:r>
          </a:p>
        </c:rich>
      </c:tx>
      <c:layout>
        <c:manualLayout>
          <c:xMode val="edge"/>
          <c:yMode val="edge"/>
          <c:x val="3.3152409346889878E-4"/>
          <c:y val="3.875968992248062E-3"/>
        </c:manualLayout>
      </c:layout>
      <c:overlay val="0"/>
      <c:spPr>
        <a:noFill/>
        <a:ln>
          <a:noFill/>
        </a:ln>
        <a:effectLst/>
      </c:spPr>
    </c:title>
    <c:autoTitleDeleted val="0"/>
    <c:plotArea>
      <c:layout>
        <c:manualLayout>
          <c:layoutTarget val="inner"/>
          <c:xMode val="edge"/>
          <c:yMode val="edge"/>
          <c:x val="0.20565157605777287"/>
          <c:y val="0.12010315571018761"/>
          <c:w val="0.62866964765159861"/>
          <c:h val="0.77691845205395971"/>
        </c:manualLayout>
      </c:layout>
      <c:barChart>
        <c:barDir val="bar"/>
        <c:grouping val="clustered"/>
        <c:varyColors val="0"/>
        <c:ser>
          <c:idx val="0"/>
          <c:order val="0"/>
          <c:tx>
            <c:strRef>
              <c:f>fig_g3!$B$29</c:f>
              <c:strCache>
                <c:ptCount val="1"/>
                <c:pt idx="0">
                  <c:v>Italiano</c:v>
                </c:pt>
              </c:strCache>
            </c:strRef>
          </c:tx>
          <c:spPr>
            <a:solidFill>
              <a:srgbClr val="4472C4"/>
            </a:solidFill>
          </c:spPr>
          <c:invertIfNegative val="0"/>
          <c:dLbls>
            <c:spPr>
              <a:noFill/>
              <a:ln>
                <a:noFill/>
              </a:ln>
              <a:effectLst/>
            </c:spPr>
            <c:txPr>
              <a:bodyPr wrap="square" lIns="38100" tIns="19050" rIns="38100" bIns="19050" anchor="ctr">
                <a:spAutoFit/>
              </a:bodyPr>
              <a:lstStyle/>
              <a:p>
                <a:pPr>
                  <a:defRPr sz="800"/>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fig_g3!$A$30:$A$35</c:f>
              <c:strCache>
                <c:ptCount val="6"/>
                <c:pt idx="0">
                  <c:v>Emilia Romagna </c:v>
                </c:pt>
                <c:pt idx="1">
                  <c:v>Veneto</c:v>
                </c:pt>
                <c:pt idx="2">
                  <c:v>Lombardia</c:v>
                </c:pt>
                <c:pt idx="3">
                  <c:v>Piemonte</c:v>
                </c:pt>
                <c:pt idx="4">
                  <c:v>Nord Ovest</c:v>
                </c:pt>
                <c:pt idx="5">
                  <c:v>Italia</c:v>
                </c:pt>
              </c:strCache>
            </c:strRef>
          </c:cat>
          <c:val>
            <c:numRef>
              <c:f>fig_g3!$B$30:$B$35</c:f>
              <c:numCache>
                <c:formatCode>0</c:formatCode>
                <c:ptCount val="6"/>
                <c:pt idx="0">
                  <c:v>34.586144085220113</c:v>
                </c:pt>
                <c:pt idx="1">
                  <c:v>32.479401809164344</c:v>
                </c:pt>
                <c:pt idx="2">
                  <c:v>24.752979247194983</c:v>
                </c:pt>
                <c:pt idx="3">
                  <c:v>29.988142053011387</c:v>
                </c:pt>
                <c:pt idx="4">
                  <c:v>27.43687760827758</c:v>
                </c:pt>
                <c:pt idx="5">
                  <c:v>44</c:v>
                </c:pt>
              </c:numCache>
            </c:numRef>
          </c:val>
          <c:extLst>
            <c:ext xmlns:c16="http://schemas.microsoft.com/office/drawing/2014/chart" uri="{C3380CC4-5D6E-409C-BE32-E72D297353CC}">
              <c16:uniqueId val="{00000009-5F88-4F91-B321-5E007CB7A2E9}"/>
            </c:ext>
          </c:extLst>
        </c:ser>
        <c:ser>
          <c:idx val="1"/>
          <c:order val="1"/>
          <c:tx>
            <c:strRef>
              <c:f>fig_g3!$C$29</c:f>
              <c:strCache>
                <c:ptCount val="1"/>
                <c:pt idx="0">
                  <c:v>Matematica</c:v>
                </c:pt>
              </c:strCache>
            </c:strRef>
          </c:tx>
          <c:spPr>
            <a:solidFill>
              <a:srgbClr val="FF0000"/>
            </a:solidFill>
          </c:spPr>
          <c:invertIfNegative val="0"/>
          <c:dLbls>
            <c:spPr>
              <a:noFill/>
              <a:ln>
                <a:noFill/>
              </a:ln>
              <a:effectLst/>
            </c:spPr>
            <c:txPr>
              <a:bodyPr wrap="square" lIns="38100" tIns="19050" rIns="38100" bIns="19050" anchor="ctr">
                <a:spAutoFit/>
              </a:bodyPr>
              <a:lstStyle/>
              <a:p>
                <a:pPr>
                  <a:defRPr sz="800"/>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fig_g3!$A$30:$A$35</c:f>
              <c:strCache>
                <c:ptCount val="6"/>
                <c:pt idx="0">
                  <c:v>Emilia Romagna </c:v>
                </c:pt>
                <c:pt idx="1">
                  <c:v>Veneto</c:v>
                </c:pt>
                <c:pt idx="2">
                  <c:v>Lombardia</c:v>
                </c:pt>
                <c:pt idx="3">
                  <c:v>Piemonte</c:v>
                </c:pt>
                <c:pt idx="4">
                  <c:v>Nord Ovest</c:v>
                </c:pt>
                <c:pt idx="5">
                  <c:v>Italia</c:v>
                </c:pt>
              </c:strCache>
            </c:strRef>
          </c:cat>
          <c:val>
            <c:numRef>
              <c:f>fig_g3!$C$30:$C$35</c:f>
              <c:numCache>
                <c:formatCode>0</c:formatCode>
                <c:ptCount val="6"/>
                <c:pt idx="0">
                  <c:v>38.201191557019442</c:v>
                </c:pt>
                <c:pt idx="1">
                  <c:v>38.024998394646907</c:v>
                </c:pt>
                <c:pt idx="2">
                  <c:v>26.894574988750417</c:v>
                </c:pt>
                <c:pt idx="3">
                  <c:v>34.120441621062497</c:v>
                </c:pt>
                <c:pt idx="4">
                  <c:v>30.787088898970921</c:v>
                </c:pt>
                <c:pt idx="5">
                  <c:v>51.008807758651834</c:v>
                </c:pt>
              </c:numCache>
            </c:numRef>
          </c:val>
          <c:extLst>
            <c:ext xmlns:c16="http://schemas.microsoft.com/office/drawing/2014/chart" uri="{C3380CC4-5D6E-409C-BE32-E72D297353CC}">
              <c16:uniqueId val="{0000000B-5F88-4F91-B321-5E007CB7A2E9}"/>
            </c:ext>
          </c:extLst>
        </c:ser>
        <c:dLbls>
          <c:showLegendKey val="0"/>
          <c:showVal val="0"/>
          <c:showCatName val="0"/>
          <c:showSerName val="0"/>
          <c:showPercent val="0"/>
          <c:showBubbleSize val="0"/>
        </c:dLbls>
        <c:gapWidth val="100"/>
        <c:axId val="108615936"/>
        <c:axId val="108642304"/>
      </c:barChart>
      <c:catAx>
        <c:axId val="10861593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it-IT"/>
          </a:p>
        </c:txPr>
        <c:crossAx val="108642304"/>
        <c:crosses val="autoZero"/>
        <c:auto val="1"/>
        <c:lblAlgn val="ctr"/>
        <c:lblOffset val="100"/>
        <c:noMultiLvlLbl val="0"/>
      </c:catAx>
      <c:valAx>
        <c:axId val="108642304"/>
        <c:scaling>
          <c:orientation val="minMax"/>
          <c:max val="70"/>
          <c:min val="20"/>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it-IT"/>
          </a:p>
        </c:txPr>
        <c:crossAx val="108615936"/>
        <c:crosses val="autoZero"/>
        <c:crossBetween val="between"/>
      </c:valAx>
      <c:spPr>
        <a:noFill/>
        <a:ln>
          <a:noFill/>
        </a:ln>
        <a:effectLst/>
      </c:spPr>
    </c:plotArea>
    <c:legend>
      <c:legendPos val="r"/>
      <c:layout>
        <c:manualLayout>
          <c:xMode val="edge"/>
          <c:yMode val="edge"/>
          <c:x val="0.7107346533139679"/>
          <c:y val="0.41235396447537082"/>
          <c:w val="0.22777667354687464"/>
          <c:h val="0.12878044314228199"/>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it-IT"/>
        </a:p>
      </c:txPr>
    </c:legend>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it-IT"/>
    </a:p>
  </c:txPr>
  <c:printSettings>
    <c:headerFooter/>
    <c:pageMargins b="0.75000000000000111" l="0.70000000000000062" r="0.70000000000000062" t="0.750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l">
              <a:defRPr sz="1100" b="0" i="0" u="none" strike="noStrike" kern="1200" cap="none" spc="20" baseline="0">
                <a:solidFill>
                  <a:sysClr val="windowText" lastClr="000000"/>
                </a:solidFill>
                <a:latin typeface="Century Gothic" panose="020B0502020202020204" pitchFamily="34" charset="0"/>
                <a:ea typeface="+mn-ea"/>
                <a:cs typeface="+mn-cs"/>
              </a:defRPr>
            </a:pPr>
            <a:r>
              <a:rPr lang="it-IT" sz="1100">
                <a:solidFill>
                  <a:sysClr val="windowText" lastClr="000000"/>
                </a:solidFill>
              </a:rPr>
              <a:t>Dispersione implicita in presenza di svantaggio</a:t>
            </a:r>
            <a:r>
              <a:rPr lang="it-IT" sz="1100" baseline="0">
                <a:solidFill>
                  <a:sysClr val="windowText" lastClr="000000"/>
                </a:solidFill>
              </a:rPr>
              <a:t> socioeconomico </a:t>
            </a:r>
            <a:endParaRPr lang="it-IT" sz="1100">
              <a:solidFill>
                <a:sysClr val="windowText" lastClr="000000"/>
              </a:solidFill>
            </a:endParaRPr>
          </a:p>
        </c:rich>
      </c:tx>
      <c:layout>
        <c:manualLayout>
          <c:xMode val="edge"/>
          <c:yMode val="edge"/>
          <c:x val="5.3813883131957709E-2"/>
          <c:y val="3.4784851286681828E-3"/>
        </c:manualLayout>
      </c:layout>
      <c:overlay val="0"/>
      <c:spPr>
        <a:noFill/>
        <a:ln>
          <a:noFill/>
        </a:ln>
        <a:effectLst/>
      </c:spPr>
    </c:title>
    <c:autoTitleDeleted val="0"/>
    <c:plotArea>
      <c:layout>
        <c:manualLayout>
          <c:layoutTarget val="inner"/>
          <c:xMode val="edge"/>
          <c:yMode val="edge"/>
          <c:x val="0.20565146337839846"/>
          <c:y val="0.12753201856712396"/>
          <c:w val="0.62866964765159861"/>
          <c:h val="0.77720545348498327"/>
        </c:manualLayout>
      </c:layout>
      <c:barChart>
        <c:barDir val="bar"/>
        <c:grouping val="clustered"/>
        <c:varyColors val="0"/>
        <c:ser>
          <c:idx val="0"/>
          <c:order val="0"/>
          <c:tx>
            <c:strRef>
              <c:f>fig_g3!$B$38</c:f>
              <c:strCache>
                <c:ptCount val="1"/>
                <c:pt idx="0">
                  <c:v>Italiano</c:v>
                </c:pt>
              </c:strCache>
            </c:strRef>
          </c:tx>
          <c:spPr>
            <a:solidFill>
              <a:srgbClr val="4472C4"/>
            </a:solidFill>
          </c:spPr>
          <c:invertIfNegative val="0"/>
          <c:dLbls>
            <c:spPr>
              <a:noFill/>
              <a:ln>
                <a:noFill/>
              </a:ln>
              <a:effectLst/>
            </c:spPr>
            <c:txPr>
              <a:bodyPr wrap="square" lIns="38100" tIns="19050" rIns="38100" bIns="19050" anchor="ctr">
                <a:spAutoFit/>
              </a:bodyPr>
              <a:lstStyle/>
              <a:p>
                <a:pPr>
                  <a:defRPr sz="800"/>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fig_g3!$A$39:$A$44</c:f>
              <c:strCache>
                <c:ptCount val="6"/>
                <c:pt idx="0">
                  <c:v>Emilia Romagna </c:v>
                </c:pt>
                <c:pt idx="1">
                  <c:v>Veneto</c:v>
                </c:pt>
                <c:pt idx="2">
                  <c:v>Lombardia</c:v>
                </c:pt>
                <c:pt idx="3">
                  <c:v>Piemonte</c:v>
                </c:pt>
                <c:pt idx="4">
                  <c:v>Nord Ovest</c:v>
                </c:pt>
                <c:pt idx="5">
                  <c:v>Italia</c:v>
                </c:pt>
              </c:strCache>
            </c:strRef>
          </c:cat>
          <c:val>
            <c:numRef>
              <c:f>fig_g3!$B$39:$B$44</c:f>
              <c:numCache>
                <c:formatCode>0</c:formatCode>
                <c:ptCount val="6"/>
                <c:pt idx="0">
                  <c:v>50.1</c:v>
                </c:pt>
                <c:pt idx="1">
                  <c:v>39</c:v>
                </c:pt>
                <c:pt idx="2">
                  <c:v>40.700000000000003</c:v>
                </c:pt>
                <c:pt idx="3">
                  <c:v>41</c:v>
                </c:pt>
                <c:pt idx="4">
                  <c:v>41.5</c:v>
                </c:pt>
                <c:pt idx="5">
                  <c:v>58.6</c:v>
                </c:pt>
              </c:numCache>
            </c:numRef>
          </c:val>
          <c:extLst>
            <c:ext xmlns:c16="http://schemas.microsoft.com/office/drawing/2014/chart" uri="{C3380CC4-5D6E-409C-BE32-E72D297353CC}">
              <c16:uniqueId val="{00000009-AF4A-4A9F-8600-D1602EE5ED6E}"/>
            </c:ext>
          </c:extLst>
        </c:ser>
        <c:ser>
          <c:idx val="1"/>
          <c:order val="1"/>
          <c:tx>
            <c:strRef>
              <c:f>fig_g3!$C$38</c:f>
              <c:strCache>
                <c:ptCount val="1"/>
                <c:pt idx="0">
                  <c:v>Matematica</c:v>
                </c:pt>
              </c:strCache>
            </c:strRef>
          </c:tx>
          <c:spPr>
            <a:solidFill>
              <a:srgbClr val="FF0000"/>
            </a:solidFill>
          </c:spPr>
          <c:invertIfNegative val="0"/>
          <c:dLbls>
            <c:spPr>
              <a:noFill/>
              <a:ln>
                <a:noFill/>
              </a:ln>
              <a:effectLst/>
            </c:spPr>
            <c:txPr>
              <a:bodyPr wrap="square" lIns="38100" tIns="19050" rIns="38100" bIns="19050" anchor="ctr">
                <a:spAutoFit/>
              </a:bodyPr>
              <a:lstStyle/>
              <a:p>
                <a:pPr>
                  <a:defRPr sz="800"/>
                </a:pPr>
                <a:endParaRPr lang="it-IT"/>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strRef>
              <c:f>fig_g3!$A$39:$A$44</c:f>
              <c:strCache>
                <c:ptCount val="6"/>
                <c:pt idx="0">
                  <c:v>Emilia Romagna </c:v>
                </c:pt>
                <c:pt idx="1">
                  <c:v>Veneto</c:v>
                </c:pt>
                <c:pt idx="2">
                  <c:v>Lombardia</c:v>
                </c:pt>
                <c:pt idx="3">
                  <c:v>Piemonte</c:v>
                </c:pt>
                <c:pt idx="4">
                  <c:v>Nord Ovest</c:v>
                </c:pt>
                <c:pt idx="5">
                  <c:v>Italia</c:v>
                </c:pt>
              </c:strCache>
            </c:strRef>
          </c:cat>
          <c:val>
            <c:numRef>
              <c:f>fig_g3!$C$39:$C$44</c:f>
              <c:numCache>
                <c:formatCode>0</c:formatCode>
                <c:ptCount val="6"/>
                <c:pt idx="0">
                  <c:v>50.1</c:v>
                </c:pt>
                <c:pt idx="1">
                  <c:v>40.6</c:v>
                </c:pt>
                <c:pt idx="2">
                  <c:v>38.6</c:v>
                </c:pt>
                <c:pt idx="3">
                  <c:v>45</c:v>
                </c:pt>
                <c:pt idx="4">
                  <c:v>41.9</c:v>
                </c:pt>
                <c:pt idx="5">
                  <c:v>64.5</c:v>
                </c:pt>
              </c:numCache>
            </c:numRef>
          </c:val>
          <c:extLst>
            <c:ext xmlns:c16="http://schemas.microsoft.com/office/drawing/2014/chart" uri="{C3380CC4-5D6E-409C-BE32-E72D297353CC}">
              <c16:uniqueId val="{0000000A-AF4A-4A9F-8600-D1602EE5ED6E}"/>
            </c:ext>
          </c:extLst>
        </c:ser>
        <c:dLbls>
          <c:showLegendKey val="0"/>
          <c:showVal val="0"/>
          <c:showCatName val="0"/>
          <c:showSerName val="0"/>
          <c:showPercent val="0"/>
          <c:showBubbleSize val="0"/>
        </c:dLbls>
        <c:gapWidth val="100"/>
        <c:axId val="108688896"/>
        <c:axId val="108690432"/>
      </c:barChart>
      <c:catAx>
        <c:axId val="10868889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it-IT"/>
          </a:p>
        </c:txPr>
        <c:crossAx val="108690432"/>
        <c:crosses val="autoZero"/>
        <c:auto val="1"/>
        <c:lblAlgn val="ctr"/>
        <c:lblOffset val="100"/>
        <c:noMultiLvlLbl val="0"/>
      </c:catAx>
      <c:valAx>
        <c:axId val="108690432"/>
        <c:scaling>
          <c:orientation val="minMax"/>
          <c:max val="70"/>
          <c:min val="20"/>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it-IT"/>
          </a:p>
        </c:txPr>
        <c:crossAx val="10868889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Century Gothic" panose="020B0502020202020204" pitchFamily="34" charset="0"/>
        </a:defRPr>
      </a:pPr>
      <a:endParaRPr lang="it-IT"/>
    </a:p>
  </c:txPr>
  <c:printSettings>
    <c:headerFooter/>
    <c:pageMargins b="0.75000000000000111" l="0.70000000000000062" r="0.70000000000000062" t="0.750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200" b="1">
                <a:latin typeface="Century Gothic" pitchFamily="34" charset="0"/>
              </a:defRPr>
            </a:pPr>
            <a:r>
              <a:rPr lang="it-IT" sz="1200" b="1">
                <a:latin typeface="Century Gothic" pitchFamily="34" charset="0"/>
              </a:rPr>
              <a:t>Italiano</a:t>
            </a:r>
          </a:p>
        </c:rich>
      </c:tx>
      <c:layout>
        <c:manualLayout>
          <c:xMode val="edge"/>
          <c:yMode val="edge"/>
          <c:x val="0.42063188976377952"/>
          <c:y val="1.0773923529829038E-2"/>
        </c:manualLayout>
      </c:layout>
      <c:overlay val="1"/>
    </c:title>
    <c:autoTitleDeleted val="0"/>
    <c:plotArea>
      <c:layout>
        <c:manualLayout>
          <c:layoutTarget val="inner"/>
          <c:xMode val="edge"/>
          <c:yMode val="edge"/>
          <c:x val="0.25670319335083125"/>
          <c:y val="0.14929214929214937"/>
          <c:w val="0.68965091863517114"/>
          <c:h val="0.72083259862787441"/>
        </c:manualLayout>
      </c:layout>
      <c:barChart>
        <c:barDir val="bar"/>
        <c:grouping val="clustered"/>
        <c:varyColors val="0"/>
        <c:ser>
          <c:idx val="0"/>
          <c:order val="0"/>
          <c:tx>
            <c:strRef>
              <c:f>fig_g4!$D$47</c:f>
              <c:strCache>
                <c:ptCount val="1"/>
                <c:pt idx="0">
                  <c:v>low perfomer Italiano</c:v>
                </c:pt>
              </c:strCache>
            </c:strRef>
          </c:tx>
          <c:invertIfNegative val="0"/>
          <c:cat>
            <c:multiLvlStrRef>
              <c:f>fig_g4!$B$48:$C$53</c:f>
              <c:multiLvlStrCache>
                <c:ptCount val="6"/>
                <c:lvl>
                  <c:pt idx="0">
                    <c:v>Piemonte</c:v>
                  </c:pt>
                  <c:pt idx="1">
                    <c:v>Lombardia</c:v>
                  </c:pt>
                  <c:pt idx="2">
                    <c:v>Veneto</c:v>
                  </c:pt>
                  <c:pt idx="3">
                    <c:v>Emilia Romagna </c:v>
                  </c:pt>
                  <c:pt idx="4">
                    <c:v>Nord Ovest</c:v>
                  </c:pt>
                  <c:pt idx="5">
                    <c:v>Italia</c:v>
                  </c:pt>
                </c:lvl>
                <c:lvl>
                  <c:pt idx="0">
                    <c:v>Liceo Classico, scientifico e linguistico</c:v>
                  </c:pt>
                </c:lvl>
              </c:multiLvlStrCache>
            </c:multiLvlStrRef>
          </c:cat>
          <c:val>
            <c:numRef>
              <c:f>fig_g4!$D$48:$D$53</c:f>
              <c:numCache>
                <c:formatCode>0</c:formatCode>
                <c:ptCount val="6"/>
                <c:pt idx="0">
                  <c:v>8.3000000000000007</c:v>
                </c:pt>
                <c:pt idx="1">
                  <c:v>6.5</c:v>
                </c:pt>
                <c:pt idx="2">
                  <c:v>12.4</c:v>
                </c:pt>
                <c:pt idx="3">
                  <c:v>8.4</c:v>
                </c:pt>
                <c:pt idx="4">
                  <c:v>8</c:v>
                </c:pt>
                <c:pt idx="5">
                  <c:v>21</c:v>
                </c:pt>
              </c:numCache>
            </c:numRef>
          </c:val>
          <c:extLst>
            <c:ext xmlns:c16="http://schemas.microsoft.com/office/drawing/2014/chart" uri="{C3380CC4-5D6E-409C-BE32-E72D297353CC}">
              <c16:uniqueId val="{00000000-30F9-4C0A-A652-F24637A04A66}"/>
            </c:ext>
          </c:extLst>
        </c:ser>
        <c:dLbls>
          <c:showLegendKey val="0"/>
          <c:showVal val="0"/>
          <c:showCatName val="0"/>
          <c:showSerName val="0"/>
          <c:showPercent val="0"/>
          <c:showBubbleSize val="0"/>
        </c:dLbls>
        <c:gapWidth val="150"/>
        <c:axId val="108847488"/>
        <c:axId val="108849024"/>
      </c:barChart>
      <c:catAx>
        <c:axId val="108847488"/>
        <c:scaling>
          <c:orientation val="minMax"/>
        </c:scaling>
        <c:delete val="0"/>
        <c:axPos val="l"/>
        <c:numFmt formatCode="General" sourceLinked="0"/>
        <c:majorTickMark val="out"/>
        <c:minorTickMark val="none"/>
        <c:tickLblPos val="nextTo"/>
        <c:txPr>
          <a:bodyPr/>
          <a:lstStyle/>
          <a:p>
            <a:pPr>
              <a:defRPr>
                <a:latin typeface="Century Gothic" pitchFamily="34" charset="0"/>
              </a:defRPr>
            </a:pPr>
            <a:endParaRPr lang="it-IT"/>
          </a:p>
        </c:txPr>
        <c:crossAx val="108849024"/>
        <c:crosses val="autoZero"/>
        <c:auto val="1"/>
        <c:lblAlgn val="ctr"/>
        <c:lblOffset val="100"/>
        <c:noMultiLvlLbl val="0"/>
      </c:catAx>
      <c:valAx>
        <c:axId val="108849024"/>
        <c:scaling>
          <c:orientation val="minMax"/>
          <c:max val="100"/>
        </c:scaling>
        <c:delete val="0"/>
        <c:axPos val="b"/>
        <c:numFmt formatCode="0" sourceLinked="1"/>
        <c:majorTickMark val="out"/>
        <c:minorTickMark val="none"/>
        <c:tickLblPos val="nextTo"/>
        <c:txPr>
          <a:bodyPr/>
          <a:lstStyle/>
          <a:p>
            <a:pPr>
              <a:defRPr>
                <a:latin typeface="Century Gothic" pitchFamily="34" charset="0"/>
              </a:defRPr>
            </a:pPr>
            <a:endParaRPr lang="it-IT"/>
          </a:p>
        </c:txPr>
        <c:crossAx val="108847488"/>
        <c:crosses val="autoZero"/>
        <c:crossBetween val="between"/>
      </c:valAx>
    </c:plotArea>
    <c:plotVisOnly val="1"/>
    <c:dispBlanksAs val="gap"/>
    <c:showDLblsOverMax val="0"/>
  </c:chart>
  <c:spPr>
    <a:ln>
      <a:noFill/>
    </a:ln>
  </c:spPr>
  <c:printSettings>
    <c:headerFooter/>
    <c:pageMargins b="0.75000000000000022" l="0.70000000000000018" r="0.70000000000000018" t="0.75000000000000022" header="0.3000000000000001" footer="0.3000000000000001"/>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www.sisform.piemonte.it/" TargetMode="External"/><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6.xml"/></Relationships>
</file>

<file path=xl/drawings/_rels/drawing4.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8" Type="http://schemas.openxmlformats.org/officeDocument/2006/relationships/chart" Target="../charts/chart16.xml"/><Relationship Id="rId3" Type="http://schemas.openxmlformats.org/officeDocument/2006/relationships/chart" Target="../charts/chart11.xml"/><Relationship Id="rId7" Type="http://schemas.openxmlformats.org/officeDocument/2006/relationships/chart" Target="../charts/chart15.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12</xdr:col>
      <xdr:colOff>0</xdr:colOff>
      <xdr:row>0</xdr:row>
      <xdr:rowOff>0</xdr:rowOff>
    </xdr:from>
    <xdr:to>
      <xdr:col>15</xdr:col>
      <xdr:colOff>406400</xdr:colOff>
      <xdr:row>1</xdr:row>
      <xdr:rowOff>419100</xdr:rowOff>
    </xdr:to>
    <xdr:grpSp>
      <xdr:nvGrpSpPr>
        <xdr:cNvPr id="2" name="Gruppo 5"/>
        <xdr:cNvGrpSpPr>
          <a:grpSpLocks/>
        </xdr:cNvGrpSpPr>
      </xdr:nvGrpSpPr>
      <xdr:grpSpPr bwMode="auto">
        <a:xfrm>
          <a:off x="8915400" y="0"/>
          <a:ext cx="1892300" cy="632460"/>
          <a:chOff x="7283450" y="63500"/>
          <a:chExt cx="1993900" cy="635000"/>
        </a:xfrm>
      </xdr:grpSpPr>
      <xdr:grpSp>
        <xdr:nvGrpSpPr>
          <xdr:cNvPr id="3" name="Gruppo 2"/>
          <xdr:cNvGrpSpPr>
            <a:grpSpLocks/>
          </xdr:cNvGrpSpPr>
        </xdr:nvGrpSpPr>
        <xdr:grpSpPr bwMode="auto">
          <a:xfrm>
            <a:off x="7283450" y="63500"/>
            <a:ext cx="1835150" cy="525211"/>
            <a:chOff x="4114800" y="0"/>
            <a:chExt cx="1753055" cy="501172"/>
          </a:xfrm>
        </xdr:grpSpPr>
        <xdr:pic>
          <xdr:nvPicPr>
            <xdr:cNvPr id="5" name="Immagine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14800" y="0"/>
              <a:ext cx="485776" cy="5011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Immagine 4"/>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642470" y="0"/>
              <a:ext cx="1225385"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Rettangolo 3">
            <a:hlinkClick xmlns:r="http://schemas.openxmlformats.org/officeDocument/2006/relationships" r:id="rId3"/>
          </xdr:cNvPr>
          <xdr:cNvSpPr/>
        </xdr:nvSpPr>
        <xdr:spPr bwMode="auto">
          <a:xfrm>
            <a:off x="7834146" y="474738"/>
            <a:ext cx="1443204" cy="223762"/>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lang="it-IT" sz="900">
                <a:latin typeface="Century Gothic" panose="020B0502020202020204" pitchFamily="34" charset="0"/>
              </a:rPr>
              <a:t>www.sisform.piemonte.it</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xdr:row>
      <xdr:rowOff>0</xdr:rowOff>
    </xdr:from>
    <xdr:to>
      <xdr:col>13</xdr:col>
      <xdr:colOff>68580</xdr:colOff>
      <xdr:row>22</xdr:row>
      <xdr:rowOff>81915</xdr:rowOff>
    </xdr:to>
    <xdr:grpSp>
      <xdr:nvGrpSpPr>
        <xdr:cNvPr id="9" name="Gruppo 15"/>
        <xdr:cNvGrpSpPr/>
      </xdr:nvGrpSpPr>
      <xdr:grpSpPr>
        <a:xfrm>
          <a:off x="0" y="312420"/>
          <a:ext cx="7810500" cy="2825115"/>
          <a:chOff x="3276600" y="10759440"/>
          <a:chExt cx="7810500" cy="3299460"/>
        </a:xfrm>
        <a:noFill/>
        <a:effectLst/>
      </xdr:grpSpPr>
      <xdr:graphicFrame macro="">
        <xdr:nvGraphicFramePr>
          <xdr:cNvPr id="10" name="Grafico 13"/>
          <xdr:cNvGraphicFramePr/>
        </xdr:nvGraphicFramePr>
        <xdr:xfrm>
          <a:off x="3276600" y="10782300"/>
          <a:ext cx="3924300" cy="327660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1" name="Grafico 14"/>
          <xdr:cNvGraphicFramePr>
            <a:graphicFrameLocks/>
          </xdr:cNvGraphicFramePr>
        </xdr:nvGraphicFramePr>
        <xdr:xfrm>
          <a:off x="7048500" y="10759440"/>
          <a:ext cx="4038600" cy="329184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144779</xdr:colOff>
      <xdr:row>1</xdr:row>
      <xdr:rowOff>24765</xdr:rowOff>
    </xdr:from>
    <xdr:to>
      <xdr:col>11</xdr:col>
      <xdr:colOff>411480</xdr:colOff>
      <xdr:row>18</xdr:row>
      <xdr:rowOff>0</xdr:rowOff>
    </xdr:to>
    <xdr:grpSp>
      <xdr:nvGrpSpPr>
        <xdr:cNvPr id="2" name="Gruppo 6"/>
        <xdr:cNvGrpSpPr/>
      </xdr:nvGrpSpPr>
      <xdr:grpSpPr>
        <a:xfrm>
          <a:off x="144779" y="200025"/>
          <a:ext cx="7650481" cy="2954655"/>
          <a:chOff x="4505324" y="180975"/>
          <a:chExt cx="7467601" cy="1809751"/>
        </a:xfrm>
      </xdr:grpSpPr>
      <xdr:graphicFrame macro="">
        <xdr:nvGraphicFramePr>
          <xdr:cNvPr id="3" name="Grafico 2"/>
          <xdr:cNvGraphicFramePr/>
        </xdr:nvGraphicFramePr>
        <xdr:xfrm>
          <a:off x="4505324" y="191094"/>
          <a:ext cx="3781425" cy="17901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afico 3"/>
          <xdr:cNvGraphicFramePr>
            <a:graphicFrameLocks/>
          </xdr:cNvGraphicFramePr>
        </xdr:nvGraphicFramePr>
        <xdr:xfrm>
          <a:off x="8181976" y="180975"/>
          <a:ext cx="3790949" cy="1809751"/>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11</xdr:col>
      <xdr:colOff>396241</xdr:colOff>
      <xdr:row>0</xdr:row>
      <xdr:rowOff>169545</xdr:rowOff>
    </xdr:from>
    <xdr:to>
      <xdr:col>23</xdr:col>
      <xdr:colOff>520065</xdr:colOff>
      <xdr:row>18</xdr:row>
      <xdr:rowOff>0</xdr:rowOff>
    </xdr:to>
    <xdr:grpSp>
      <xdr:nvGrpSpPr>
        <xdr:cNvPr id="5" name="Gruppo 7"/>
        <xdr:cNvGrpSpPr/>
      </xdr:nvGrpSpPr>
      <xdr:grpSpPr>
        <a:xfrm>
          <a:off x="7780021" y="169545"/>
          <a:ext cx="7621904" cy="2985135"/>
          <a:chOff x="4486276" y="2276475"/>
          <a:chExt cx="7439024" cy="1752600"/>
        </a:xfrm>
      </xdr:grpSpPr>
      <xdr:graphicFrame macro="">
        <xdr:nvGraphicFramePr>
          <xdr:cNvPr id="6" name="Grafico 4"/>
          <xdr:cNvGraphicFramePr>
            <a:graphicFrameLocks/>
          </xdr:cNvGraphicFramePr>
        </xdr:nvGraphicFramePr>
        <xdr:xfrm>
          <a:off x="4486276" y="2276475"/>
          <a:ext cx="3771900" cy="1743075"/>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7" name="Grafico 5"/>
          <xdr:cNvGraphicFramePr>
            <a:graphicFrameLocks/>
          </xdr:cNvGraphicFramePr>
        </xdr:nvGraphicFramePr>
        <xdr:xfrm>
          <a:off x="8181975" y="2286000"/>
          <a:ext cx="3743325" cy="174307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213359</xdr:colOff>
      <xdr:row>2</xdr:row>
      <xdr:rowOff>38099</xdr:rowOff>
    </xdr:from>
    <xdr:to>
      <xdr:col>15</xdr:col>
      <xdr:colOff>198119</xdr:colOff>
      <xdr:row>25</xdr:row>
      <xdr:rowOff>121919</xdr:rowOff>
    </xdr:to>
    <xdr:grpSp>
      <xdr:nvGrpSpPr>
        <xdr:cNvPr id="9" name="Gruppo 15"/>
        <xdr:cNvGrpSpPr/>
      </xdr:nvGrpSpPr>
      <xdr:grpSpPr>
        <a:xfrm>
          <a:off x="213359" y="716279"/>
          <a:ext cx="8107680" cy="3238500"/>
          <a:chOff x="3314114" y="10782785"/>
          <a:chExt cx="7772986" cy="3307242"/>
        </a:xfrm>
        <a:noFill/>
        <a:effectLst/>
      </xdr:grpSpPr>
      <xdr:graphicFrame macro="">
        <xdr:nvGraphicFramePr>
          <xdr:cNvPr id="10" name="Grafico 13"/>
          <xdr:cNvGraphicFramePr/>
        </xdr:nvGraphicFramePr>
        <xdr:xfrm>
          <a:off x="3314114" y="10813427"/>
          <a:ext cx="3924300" cy="327660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1" name="Grafico 14"/>
          <xdr:cNvGraphicFramePr>
            <a:graphicFrameLocks/>
          </xdr:cNvGraphicFramePr>
        </xdr:nvGraphicFramePr>
        <xdr:xfrm>
          <a:off x="7048500" y="10782785"/>
          <a:ext cx="4038600" cy="329184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160231</xdr:colOff>
      <xdr:row>1</xdr:row>
      <xdr:rowOff>128786</xdr:rowOff>
    </xdr:from>
    <xdr:to>
      <xdr:col>12</xdr:col>
      <xdr:colOff>169755</xdr:colOff>
      <xdr:row>43</xdr:row>
      <xdr:rowOff>155183</xdr:rowOff>
    </xdr:to>
    <xdr:grpSp>
      <xdr:nvGrpSpPr>
        <xdr:cNvPr id="6" name="15 Grupo"/>
        <xdr:cNvGrpSpPr/>
      </xdr:nvGrpSpPr>
      <xdr:grpSpPr>
        <a:xfrm>
          <a:off x="160231" y="585986"/>
          <a:ext cx="10084857" cy="7849597"/>
          <a:chOff x="3705225" y="200026"/>
          <a:chExt cx="9153525" cy="9458324"/>
        </a:xfrm>
      </xdr:grpSpPr>
      <xdr:grpSp>
        <xdr:nvGrpSpPr>
          <xdr:cNvPr id="7" name="14 Grupo"/>
          <xdr:cNvGrpSpPr/>
        </xdr:nvGrpSpPr>
        <xdr:grpSpPr>
          <a:xfrm>
            <a:off x="3705225" y="304800"/>
            <a:ext cx="4676775" cy="9353550"/>
            <a:chOff x="3705225" y="304800"/>
            <a:chExt cx="4676775" cy="9353550"/>
          </a:xfrm>
        </xdr:grpSpPr>
        <xdr:graphicFrame macro="">
          <xdr:nvGraphicFramePr>
            <xdr:cNvPr id="13" name="1 Gráfico"/>
            <xdr:cNvGraphicFramePr/>
          </xdr:nvGraphicFramePr>
          <xdr:xfrm>
            <a:off x="3705225" y="304800"/>
            <a:ext cx="4572000" cy="2509838"/>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4" name="2 Gráfico"/>
            <xdr:cNvGraphicFramePr/>
          </xdr:nvGraphicFramePr>
          <xdr:xfrm>
            <a:off x="3762375" y="2805113"/>
            <a:ext cx="4572000" cy="2300287"/>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15" name="3 Gráfico"/>
            <xdr:cNvGraphicFramePr/>
          </xdr:nvGraphicFramePr>
          <xdr:xfrm>
            <a:off x="3810000" y="5095875"/>
            <a:ext cx="4572000" cy="23002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16" name="4 Gráfico"/>
            <xdr:cNvGraphicFramePr/>
          </xdr:nvGraphicFramePr>
          <xdr:xfrm>
            <a:off x="3810000" y="7358063"/>
            <a:ext cx="4572000" cy="2300287"/>
          </xdr:xfrm>
          <a:graphic>
            <a:graphicData uri="http://schemas.openxmlformats.org/drawingml/2006/chart">
              <c:chart xmlns:c="http://schemas.openxmlformats.org/drawingml/2006/chart" xmlns:r="http://schemas.openxmlformats.org/officeDocument/2006/relationships" r:id="rId4"/>
            </a:graphicData>
          </a:graphic>
        </xdr:graphicFrame>
      </xdr:grpSp>
      <xdr:grpSp>
        <xdr:nvGrpSpPr>
          <xdr:cNvPr id="8" name="13 Grupo"/>
          <xdr:cNvGrpSpPr/>
        </xdr:nvGrpSpPr>
        <xdr:grpSpPr>
          <a:xfrm>
            <a:off x="8286750" y="200026"/>
            <a:ext cx="4572000" cy="9401174"/>
            <a:chOff x="8286750" y="200026"/>
            <a:chExt cx="4572000" cy="9401174"/>
          </a:xfrm>
        </xdr:grpSpPr>
        <xdr:graphicFrame macro="">
          <xdr:nvGraphicFramePr>
            <xdr:cNvPr id="9" name="9 Gráfico"/>
            <xdr:cNvGraphicFramePr/>
          </xdr:nvGraphicFramePr>
          <xdr:xfrm>
            <a:off x="8286750" y="200026"/>
            <a:ext cx="4572000" cy="2614613"/>
          </xdr:xfrm>
          <a:graphic>
            <a:graphicData uri="http://schemas.openxmlformats.org/drawingml/2006/chart">
              <c:chart xmlns:c="http://schemas.openxmlformats.org/drawingml/2006/chart" xmlns:r="http://schemas.openxmlformats.org/officeDocument/2006/relationships" r:id="rId5"/>
            </a:graphicData>
          </a:graphic>
        </xdr:graphicFrame>
        <xdr:graphicFrame macro="">
          <xdr:nvGraphicFramePr>
            <xdr:cNvPr id="10" name="10 Gráfico"/>
            <xdr:cNvGraphicFramePr/>
          </xdr:nvGraphicFramePr>
          <xdr:xfrm>
            <a:off x="8286750" y="2776538"/>
            <a:ext cx="4572000" cy="2300287"/>
          </xdr:xfrm>
          <a:graphic>
            <a:graphicData uri="http://schemas.openxmlformats.org/drawingml/2006/chart">
              <c:chart xmlns:c="http://schemas.openxmlformats.org/drawingml/2006/chart" xmlns:r="http://schemas.openxmlformats.org/officeDocument/2006/relationships" r:id="rId6"/>
            </a:graphicData>
          </a:graphic>
        </xdr:graphicFrame>
        <xdr:graphicFrame macro="">
          <xdr:nvGraphicFramePr>
            <xdr:cNvPr id="11" name="11 Gráfico"/>
            <xdr:cNvGraphicFramePr/>
          </xdr:nvGraphicFramePr>
          <xdr:xfrm>
            <a:off x="8286750" y="5038725"/>
            <a:ext cx="4572000" cy="2300288"/>
          </xdr:xfrm>
          <a:graphic>
            <a:graphicData uri="http://schemas.openxmlformats.org/drawingml/2006/chart">
              <c:chart xmlns:c="http://schemas.openxmlformats.org/drawingml/2006/chart" xmlns:r="http://schemas.openxmlformats.org/officeDocument/2006/relationships" r:id="rId7"/>
            </a:graphicData>
          </a:graphic>
        </xdr:graphicFrame>
        <xdr:graphicFrame macro="">
          <xdr:nvGraphicFramePr>
            <xdr:cNvPr id="12" name="12 Gráfico"/>
            <xdr:cNvGraphicFramePr/>
          </xdr:nvGraphicFramePr>
          <xdr:xfrm>
            <a:off x="8286750" y="7300913"/>
            <a:ext cx="4572000" cy="2300287"/>
          </xdr:xfrm>
          <a:graphic>
            <a:graphicData uri="http://schemas.openxmlformats.org/drawingml/2006/chart">
              <c:chart xmlns:c="http://schemas.openxmlformats.org/drawingml/2006/chart" xmlns:r="http://schemas.openxmlformats.org/officeDocument/2006/relationships" r:id="rId8"/>
            </a:graphicData>
          </a:graphic>
        </xdr:graphicFrame>
      </xdr:grp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102235</xdr:rowOff>
    </xdr:from>
    <xdr:to>
      <xdr:col>11</xdr:col>
      <xdr:colOff>238124</xdr:colOff>
      <xdr:row>17</xdr:row>
      <xdr:rowOff>8890</xdr:rowOff>
    </xdr:to>
    <xdr:grpSp>
      <xdr:nvGrpSpPr>
        <xdr:cNvPr id="2" name="Gruppo 7"/>
        <xdr:cNvGrpSpPr/>
      </xdr:nvGrpSpPr>
      <xdr:grpSpPr>
        <a:xfrm>
          <a:off x="0" y="269875"/>
          <a:ext cx="7850504" cy="2764155"/>
          <a:chOff x="4486276" y="2276475"/>
          <a:chExt cx="7439024" cy="1752600"/>
        </a:xfrm>
      </xdr:grpSpPr>
      <xdr:graphicFrame macro="">
        <xdr:nvGraphicFramePr>
          <xdr:cNvPr id="3" name="Grafico 4"/>
          <xdr:cNvGraphicFramePr>
            <a:graphicFrameLocks/>
          </xdr:cNvGraphicFramePr>
        </xdr:nvGraphicFramePr>
        <xdr:xfrm>
          <a:off x="4486276" y="2276475"/>
          <a:ext cx="3771900" cy="1743075"/>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afico 5"/>
          <xdr:cNvGraphicFramePr>
            <a:graphicFrameLocks/>
          </xdr:cNvGraphicFramePr>
        </xdr:nvGraphicFramePr>
        <xdr:xfrm>
          <a:off x="8181975" y="2286000"/>
          <a:ext cx="3743325" cy="1743075"/>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Borrione/Desktop/Relazione%20annuale%202014/Capitolo%20istruzione%20e%20apprendimenti/risultati%20medi%20per%20paesi%20e%20regioni%20italiane.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APPLIC\UOE\IND98\FIN95\F5_W.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Applic\EAG\2005\Charts\English\NSalary_feb1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ind2002/calcul_B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PISA/PISA%202003%20Initial%20Report/Chapters/Chapter%203%20-%20Learning%20characteristics/applic/uoe/ind2002/calcul_B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Applic\UOE\Ind2005\data2001\E9C3NAG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Applic\UOE\Ind2005\data2001\E9C3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NWB/POpul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PISA/Publications/PISA%202000%20Initial%20Report%20-%20Knowledge%20and%20Skills%20for%20Life/PISA%20Final%20Charts%20in%20Excel/Chapter%205/Dat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PISA/EduExpend.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S/CD%20Australia/PISA%20Plus/PISA%20Plus%20Final%20Charts/IRPISAPlus_Chap5_ChartCorrec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esi"/>
      <sheetName val="regioni"/>
      <sheetName val="come ottengono soldi"/>
      <sheetName val="indirizzi di studio"/>
    </sheetNames>
    <sheetDataSet>
      <sheetData sheetId="0"/>
      <sheetData sheetId="1">
        <row r="1">
          <cell r="A1" t="str">
            <v>PISA 2012 Results: Students and Money (Volume VI) - © OECD 2014</v>
          </cell>
        </row>
        <row r="2">
          <cell r="A2" t="str">
            <v>Chapter 2</v>
          </cell>
          <cell r="B2" t="str">
            <v>Chapter 2 (figures): Student performance in financial literacy</v>
          </cell>
        </row>
        <row r="3">
          <cell r="A3" t="str">
            <v>Version 1 - Last updated: 07-Jul-2014</v>
          </cell>
        </row>
        <row r="4">
          <cell r="A4" t="str">
            <v>This document and any map included herein are without prejudice to the status of or sovereignty over any territory, to the delimitation of international frontiers and boundaries and to the name of any territory, city or area.</v>
          </cell>
        </row>
        <row r="6">
          <cell r="A6" t="str">
            <v>Figure VI.2.3</v>
          </cell>
        </row>
        <row r="7">
          <cell r="A7" t="str">
            <v>Financial literacy performance among participating countries/economies</v>
          </cell>
        </row>
        <row r="10">
          <cell r="B10" t="str">
            <v>Mean score</v>
          </cell>
          <cell r="D10" t="str">
            <v>Range of ranks</v>
          </cell>
        </row>
        <row r="11">
          <cell r="B11" t="str">
            <v>Mean</v>
          </cell>
          <cell r="C11" t="str">
            <v>S.E.</v>
          </cell>
          <cell r="D11" t="str">
            <v>Upper rank</v>
          </cell>
          <cell r="E11" t="str">
            <v>Lower rank</v>
          </cell>
        </row>
        <row r="12">
          <cell r="A12" t="str">
            <v xml:space="preserve">Veneto </v>
          </cell>
          <cell r="B12">
            <v>501.423865493037</v>
          </cell>
          <cell r="C12">
            <v>6.9599597557466444</v>
          </cell>
        </row>
        <row r="13">
          <cell r="A13" t="str">
            <v>Friuli Venezia Giulia</v>
          </cell>
          <cell r="B13">
            <v>501.42180405415297</v>
          </cell>
          <cell r="C13">
            <v>7.1609863315846107</v>
          </cell>
        </row>
        <row r="14">
          <cell r="A14" t="str">
            <v>Bolzano</v>
          </cell>
          <cell r="B14">
            <v>499.57333208645099</v>
          </cell>
          <cell r="C14">
            <v>6.038932407389888</v>
          </cell>
        </row>
        <row r="15">
          <cell r="A15" t="str">
            <v>Trento</v>
          </cell>
          <cell r="B15">
            <v>498.35370559047101</v>
          </cell>
          <cell r="C15">
            <v>5.7784765517784002</v>
          </cell>
        </row>
        <row r="16">
          <cell r="A16" t="str">
            <v>Lombardia</v>
          </cell>
          <cell r="B16">
            <v>491.439996512888</v>
          </cell>
          <cell r="C16">
            <v>6.5497353507553937</v>
          </cell>
        </row>
        <row r="17">
          <cell r="A17" t="str">
            <v xml:space="preserve">Emilia Romagna </v>
          </cell>
          <cell r="B17">
            <v>481.07765686454098</v>
          </cell>
          <cell r="C17">
            <v>4.8290440741184169</v>
          </cell>
        </row>
        <row r="18">
          <cell r="A18" t="str">
            <v xml:space="preserve">Piemonte </v>
          </cell>
          <cell r="B18">
            <v>480.75327130397602</v>
          </cell>
          <cell r="C18">
            <v>6.4932048034990002</v>
          </cell>
        </row>
        <row r="19">
          <cell r="A19" t="str">
            <v>Valle d'Aosta</v>
          </cell>
          <cell r="B19">
            <v>476.10833471767302</v>
          </cell>
          <cell r="C19">
            <v>6.3073206886387396</v>
          </cell>
        </row>
        <row r="20">
          <cell r="A20" t="str">
            <v>Marche</v>
          </cell>
          <cell r="B20">
            <v>474.07285209615299</v>
          </cell>
          <cell r="C20">
            <v>6.6832988786825789</v>
          </cell>
        </row>
        <row r="21">
          <cell r="A21" t="str">
            <v>Umbria</v>
          </cell>
          <cell r="B21">
            <v>474.01623792814763</v>
          </cell>
          <cell r="C21">
            <v>7.3808520958691481</v>
          </cell>
        </row>
        <row r="22">
          <cell r="A22" t="str">
            <v>Toscana</v>
          </cell>
          <cell r="B22">
            <v>470.97231285705129</v>
          </cell>
          <cell r="C22">
            <v>6.4730123118534051</v>
          </cell>
        </row>
        <row r="23">
          <cell r="A23" t="str">
            <v>Liguria</v>
          </cell>
          <cell r="B23">
            <v>467.66920008450273</v>
          </cell>
          <cell r="C23">
            <v>8.4017146484771228</v>
          </cell>
        </row>
        <row r="24">
          <cell r="A24" t="str">
            <v>Italy</v>
          </cell>
          <cell r="B24">
            <v>466.30017267524499</v>
          </cell>
          <cell r="C24">
            <v>2.1236712912387299</v>
          </cell>
          <cell r="D24">
            <v>16</v>
          </cell>
          <cell r="E24">
            <v>17</v>
          </cell>
        </row>
        <row r="25">
          <cell r="A25" t="str">
            <v>Puglia</v>
          </cell>
          <cell r="B25">
            <v>462.49850630345037</v>
          </cell>
          <cell r="C25">
            <v>6.2568144288226195</v>
          </cell>
        </row>
        <row r="26">
          <cell r="A26" t="str">
            <v>Lazio</v>
          </cell>
          <cell r="B26">
            <v>460.01390012763397</v>
          </cell>
          <cell r="C26">
            <v>7.2947528458824005</v>
          </cell>
        </row>
        <row r="27">
          <cell r="A27" t="str">
            <v>Molise</v>
          </cell>
          <cell r="B27">
            <v>452.72748000000001</v>
          </cell>
          <cell r="C27">
            <v>5.8496089887522453</v>
          </cell>
        </row>
        <row r="28">
          <cell r="A28" t="str">
            <v>Abruzzo</v>
          </cell>
          <cell r="B28">
            <v>449.00560570755118</v>
          </cell>
          <cell r="C28">
            <v>4.2977092889763346</v>
          </cell>
        </row>
        <row r="29">
          <cell r="A29" t="str">
            <v>Basilicata</v>
          </cell>
          <cell r="B29">
            <v>446.14605063408828</v>
          </cell>
          <cell r="C29">
            <v>6.2755098522535642</v>
          </cell>
        </row>
        <row r="30">
          <cell r="A30" t="str">
            <v>Sardegna</v>
          </cell>
          <cell r="B30">
            <v>445.62375381057274</v>
          </cell>
          <cell r="C30">
            <v>6.8564605231346603</v>
          </cell>
        </row>
        <row r="31">
          <cell r="A31" t="str">
            <v>Campania</v>
          </cell>
          <cell r="B31">
            <v>439.28214490606001</v>
          </cell>
          <cell r="C31">
            <v>8.4723894136823432</v>
          </cell>
        </row>
        <row r="32">
          <cell r="A32" t="str">
            <v>Sicilia</v>
          </cell>
          <cell r="B32">
            <v>428.56545283437731</v>
          </cell>
          <cell r="C32">
            <v>6.673562262012922</v>
          </cell>
        </row>
        <row r="33">
          <cell r="A33" t="str">
            <v>Calabria</v>
          </cell>
          <cell r="B33">
            <v>415.45269283314741</v>
          </cell>
          <cell r="C33">
            <v>8.0645669717859771</v>
          </cell>
        </row>
        <row r="35">
          <cell r="A35" t="str">
            <v>Notes: OECD countries and subnational entities that are not included in national results are shown in bold black. Partner countries  and subnational entities that are not included in national results are shown in bold blue. Regions are shown in black ital</v>
          </cell>
        </row>
        <row r="36">
          <cell r="A36" t="str">
            <v>Countries, economies and subnational entities are ranked in descending order of the mean financial literacy performance.</v>
          </cell>
        </row>
        <row r="37">
          <cell r="A37" t="str">
            <v xml:space="preserve">Source: OECD, PISA 2012 Database. </v>
          </cell>
        </row>
      </sheetData>
      <sheetData sheetId="2"/>
      <sheetData sheetId="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Settings"/>
      <sheetName val="NCURR2"/>
      <sheetName val="DataSal1996"/>
      <sheetName val="FinFromOECD"/>
      <sheetName val="NCURR3"/>
      <sheetName val="NCURR4"/>
      <sheetName val="ChartD5.1"/>
      <sheetName val="TableD5.1"/>
      <sheetName val="TableD5.1 (continued)"/>
      <sheetName val="TableD5.1Oldprim"/>
      <sheetName val="TableD5.1OldLsec"/>
      <sheetName val="TableD5.1oldUsec"/>
      <sheetName val="TableD5.2"/>
      <sheetName val="TableD5.4x"/>
      <sheetName val="TableD5.4"/>
      <sheetName val="ChartD6.1"/>
      <sheetName val="TableD6.1"/>
      <sheetName val="TableD6.2"/>
      <sheetName val="TableD5.B"/>
      <sheetName val="DataChartD5.1"/>
      <sheetName val="DataChartD6.1"/>
      <sheetName val="DataTableD6.2"/>
    </sheetNames>
    <sheetDataSet>
      <sheetData sheetId="0"/>
      <sheetData sheetId="1">
        <row r="14">
          <cell r="B14" t="str">
            <v>x</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_ageISC5a"/>
      <sheetName val="E9C3NAGE"/>
    </sheetNames>
    <sheetDataSet>
      <sheetData sheetId="0" refreshError="1">
        <row r="1">
          <cell r="A1" t="str">
            <v>LCNTRY</v>
          </cell>
          <cell r="B1" t="str">
            <v>LLVLEDUC</v>
          </cell>
          <cell r="C1" t="str">
            <v>p20</v>
          </cell>
          <cell r="D1" t="str">
            <v>p50</v>
          </cell>
        </row>
        <row r="2">
          <cell r="A2" t="str">
            <v>Argentina</v>
          </cell>
          <cell r="B2" t="str">
            <v>ISC5A</v>
          </cell>
          <cell r="C2">
            <v>19.0870223762435</v>
          </cell>
          <cell r="D2">
            <v>21.346001899335199</v>
          </cell>
        </row>
        <row r="3">
          <cell r="A3" t="str">
            <v>Australia</v>
          </cell>
          <cell r="B3" t="str">
            <v>ISC5A</v>
          </cell>
          <cell r="C3">
            <v>18.477125884639399</v>
          </cell>
          <cell r="D3">
            <v>20.290893544249698</v>
          </cell>
        </row>
        <row r="4">
          <cell r="A4" t="str">
            <v>Austria</v>
          </cell>
          <cell r="B4" t="str">
            <v>ISC5A</v>
          </cell>
          <cell r="C4">
            <v>19.146264979281</v>
          </cell>
          <cell r="D4">
            <v>20.3911657559199</v>
          </cell>
        </row>
        <row r="5">
          <cell r="A5" t="str">
            <v>Belgium</v>
          </cell>
          <cell r="B5" t="str">
            <v>ISC5A</v>
          </cell>
          <cell r="C5">
            <v>18.3145689139537</v>
          </cell>
          <cell r="D5">
            <v>18.837434845766001</v>
          </cell>
        </row>
        <row r="6">
          <cell r="A6" t="str">
            <v>Czech Republic</v>
          </cell>
          <cell r="B6" t="str">
            <v>ISC5A</v>
          </cell>
          <cell r="C6">
            <v>18.8546686746988</v>
          </cell>
          <cell r="D6">
            <v>19.9408191870425</v>
          </cell>
        </row>
        <row r="7">
          <cell r="A7" t="str">
            <v>Denmark</v>
          </cell>
          <cell r="B7" t="str">
            <v>ISC5A</v>
          </cell>
          <cell r="C7">
            <v>21.100017143836801</v>
          </cell>
          <cell r="D7">
            <v>22.785218671152201</v>
          </cell>
        </row>
        <row r="8">
          <cell r="A8" t="str">
            <v>Finland</v>
          </cell>
          <cell r="B8" t="str">
            <v>ISC5A</v>
          </cell>
          <cell r="C8">
            <v>19.887293458305201</v>
          </cell>
          <cell r="D8">
            <v>21.577644569816599</v>
          </cell>
        </row>
        <row r="9">
          <cell r="A9" t="str">
            <v>France</v>
          </cell>
          <cell r="B9" t="str">
            <v>ISC5A</v>
          </cell>
          <cell r="C9">
            <v>18.3032177772861</v>
          </cell>
          <cell r="D9">
            <v>18.907065420302299</v>
          </cell>
        </row>
        <row r="10">
          <cell r="A10" t="str">
            <v>Germany</v>
          </cell>
          <cell r="B10" t="str">
            <v>ISC5A</v>
          </cell>
          <cell r="C10">
            <v>20.0637547952918</v>
          </cell>
          <cell r="D10">
            <v>21.401407789770101</v>
          </cell>
        </row>
        <row r="11">
          <cell r="A11" t="str">
            <v>Hungary</v>
          </cell>
          <cell r="B11" t="str">
            <v>ISC5A</v>
          </cell>
          <cell r="C11">
            <v>19.256493952358301</v>
          </cell>
          <cell r="D11">
            <v>20.956827574079</v>
          </cell>
        </row>
        <row r="12">
          <cell r="A12" t="str">
            <v>Iceland</v>
          </cell>
          <cell r="B12" t="str">
            <v>ISC5A</v>
          </cell>
          <cell r="C12">
            <v>20.856944444444402</v>
          </cell>
          <cell r="D12">
            <v>22.754266211604101</v>
          </cell>
        </row>
        <row r="13">
          <cell r="A13" t="str">
            <v>Indonesia</v>
          </cell>
          <cell r="B13" t="str">
            <v>ISC5A</v>
          </cell>
          <cell r="C13">
            <v>18.908132975428501</v>
          </cell>
          <cell r="D13">
            <v>19.6586113133216</v>
          </cell>
        </row>
        <row r="14">
          <cell r="A14" t="str">
            <v>Ireland</v>
          </cell>
          <cell r="B14" t="str">
            <v>ISC5A</v>
          </cell>
          <cell r="C14">
            <v>18.2681236005374</v>
          </cell>
          <cell r="D14">
            <v>18.953246753246798</v>
          </cell>
        </row>
        <row r="15">
          <cell r="A15" t="str">
            <v>Israel</v>
          </cell>
          <cell r="B15" t="str">
            <v>ISC5A</v>
          </cell>
          <cell r="C15">
            <v>21.340210091269199</v>
          </cell>
          <cell r="D15">
            <v>23.620715249662599</v>
          </cell>
        </row>
        <row r="16">
          <cell r="A16" t="str">
            <v>Italy</v>
          </cell>
          <cell r="B16" t="str">
            <v>ISC5A</v>
          </cell>
          <cell r="C16">
            <v>19.199426805841401</v>
          </cell>
          <cell r="D16">
            <v>19.729367807874301</v>
          </cell>
        </row>
        <row r="17">
          <cell r="A17" t="str">
            <v>Mexico</v>
          </cell>
          <cell r="B17" t="str">
            <v>ISC5A</v>
          </cell>
          <cell r="C17">
            <v>18.316172773485299</v>
          </cell>
          <cell r="D17">
            <v>19.501736189914201</v>
          </cell>
        </row>
        <row r="18">
          <cell r="A18" t="str">
            <v>Netherlands</v>
          </cell>
          <cell r="B18" t="str">
            <v>ISC5A</v>
          </cell>
          <cell r="C18">
            <v>18.4310502283105</v>
          </cell>
          <cell r="D18">
            <v>19.771437564638699</v>
          </cell>
        </row>
        <row r="19">
          <cell r="A19" t="str">
            <v>New Zealand</v>
          </cell>
          <cell r="B19" t="str">
            <v>ISC5A</v>
          </cell>
          <cell r="C19">
            <v>19.023763270838</v>
          </cell>
          <cell r="D19">
            <v>23.4440789473684</v>
          </cell>
        </row>
        <row r="20">
          <cell r="A20" t="str">
            <v>Norway</v>
          </cell>
          <cell r="B20" t="str">
            <v>ISC5A</v>
          </cell>
          <cell r="C20">
            <v>20.0965884861407</v>
          </cell>
          <cell r="D20">
            <v>21.746245530393299</v>
          </cell>
        </row>
        <row r="21">
          <cell r="A21" t="str">
            <v>Slovakia</v>
          </cell>
          <cell r="B21" t="str">
            <v>ISC5A</v>
          </cell>
          <cell r="C21">
            <v>18.578511053315999</v>
          </cell>
          <cell r="D21">
            <v>19.487631416202799</v>
          </cell>
        </row>
        <row r="22">
          <cell r="A22" t="str">
            <v>Spain</v>
          </cell>
          <cell r="B22" t="str">
            <v>ISC5A</v>
          </cell>
          <cell r="C22">
            <v>18.405093664491702</v>
          </cell>
          <cell r="D22">
            <v>19.042654983129399</v>
          </cell>
        </row>
        <row r="23">
          <cell r="A23" t="str">
            <v>Sweden</v>
          </cell>
          <cell r="B23" t="str">
            <v>ISC5A</v>
          </cell>
          <cell r="C23">
            <v>20.2550370426946</v>
          </cell>
          <cell r="D23">
            <v>22.593664576298401</v>
          </cell>
        </row>
        <row r="24">
          <cell r="A24" t="str">
            <v>Switzerland</v>
          </cell>
          <cell r="B24" t="str">
            <v>ISC5A</v>
          </cell>
          <cell r="C24">
            <v>20.366196710305498</v>
          </cell>
          <cell r="D24">
            <v>22.171147880041399</v>
          </cell>
        </row>
        <row r="25">
          <cell r="A25" t="str">
            <v>Turkey</v>
          </cell>
          <cell r="B25" t="str">
            <v>ISC5A</v>
          </cell>
          <cell r="C25">
            <v>18.289779373758801</v>
          </cell>
          <cell r="D25">
            <v>19.543680121281</v>
          </cell>
        </row>
        <row r="26">
          <cell r="A26" t="str">
            <v>United Kingdom</v>
          </cell>
          <cell r="B26" t="str">
            <v>ISC5A</v>
          </cell>
          <cell r="C26">
            <v>18.436211609194501</v>
          </cell>
          <cell r="D26">
            <v>19.3893209191986</v>
          </cell>
        </row>
        <row r="27">
          <cell r="A27" t="str">
            <v>United States</v>
          </cell>
          <cell r="B27" t="str">
            <v>ISC5A</v>
          </cell>
          <cell r="C27">
            <v>18.3925021966458</v>
          </cell>
          <cell r="D27">
            <v>19.32199314763</v>
          </cell>
        </row>
      </sheetData>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nr_2"/>
      <sheetName val="E9C3NE"/>
    </sheetNames>
    <sheetDataSet>
      <sheetData sheetId="0" refreshError="1">
        <row r="1">
          <cell r="A1" t="str">
            <v>LLVLEDUC</v>
          </cell>
          <cell r="B1" t="str">
            <v>DSEX</v>
          </cell>
          <cell r="C1" t="str">
            <v>DTYPMODE</v>
          </cell>
          <cell r="D1" t="str">
            <v>Argentina</v>
          </cell>
          <cell r="E1" t="str">
            <v>Australia</v>
          </cell>
          <cell r="F1" t="str">
            <v>Austria</v>
          </cell>
          <cell r="G1" t="str">
            <v>Belgium</v>
          </cell>
          <cell r="H1" t="str">
            <v>Brazil</v>
          </cell>
          <cell r="I1" t="str">
            <v>Chile</v>
          </cell>
          <cell r="J1" t="str">
            <v>China</v>
          </cell>
          <cell r="K1" t="str">
            <v>Czech Republic</v>
          </cell>
          <cell r="L1" t="str">
            <v>Denmark</v>
          </cell>
          <cell r="M1" t="str">
            <v>Egypt</v>
          </cell>
          <cell r="N1" t="str">
            <v>Finland</v>
          </cell>
          <cell r="O1" t="str">
            <v>France</v>
          </cell>
          <cell r="P1" t="str">
            <v>Germany</v>
          </cell>
          <cell r="Q1" t="str">
            <v>Greece</v>
          </cell>
          <cell r="R1" t="str">
            <v>Hungary</v>
          </cell>
          <cell r="S1" t="str">
            <v>Iceland</v>
          </cell>
          <cell r="T1" t="str">
            <v>India</v>
          </cell>
          <cell r="U1" t="str">
            <v>Indonesia</v>
          </cell>
          <cell r="V1" t="str">
            <v>Ireland</v>
          </cell>
          <cell r="W1" t="str">
            <v>Israel</v>
          </cell>
          <cell r="X1" t="str">
            <v>Italy</v>
          </cell>
          <cell r="Y1" t="str">
            <v>Jamaica</v>
          </cell>
          <cell r="Z1" t="str">
            <v>Japan</v>
          </cell>
          <cell r="AA1" t="str">
            <v>Korea</v>
          </cell>
          <cell r="AB1" t="str">
            <v>Malaysia</v>
          </cell>
          <cell r="AC1" t="str">
            <v>Mexico</v>
          </cell>
        </row>
        <row r="2">
          <cell r="A2" t="str">
            <v>ISC2</v>
          </cell>
          <cell r="B2">
            <v>1</v>
          </cell>
          <cell r="C2">
            <v>90</v>
          </cell>
          <cell r="D2">
            <v>10.138051908570899</v>
          </cell>
          <cell r="E2">
            <v>0</v>
          </cell>
          <cell r="F2">
            <v>0</v>
          </cell>
          <cell r="G2">
            <v>0</v>
          </cell>
          <cell r="H2" t="str">
            <v>m</v>
          </cell>
          <cell r="I2" t="str">
            <v>m</v>
          </cell>
          <cell r="J2" t="str">
            <v>xr</v>
          </cell>
          <cell r="K2">
            <v>0</v>
          </cell>
          <cell r="L2">
            <v>0</v>
          </cell>
          <cell r="M2" t="str">
            <v>m</v>
          </cell>
          <cell r="N2">
            <v>0</v>
          </cell>
          <cell r="O2">
            <v>0</v>
          </cell>
          <cell r="P2">
            <v>0</v>
          </cell>
          <cell r="Q2">
            <v>0</v>
          </cell>
          <cell r="R2">
            <v>0</v>
          </cell>
          <cell r="S2">
            <v>0</v>
          </cell>
          <cell r="T2" t="str">
            <v>xr</v>
          </cell>
          <cell r="U2">
            <v>18.987922051527502</v>
          </cell>
          <cell r="V2">
            <v>0</v>
          </cell>
          <cell r="W2">
            <v>0</v>
          </cell>
          <cell r="X2">
            <v>0</v>
          </cell>
          <cell r="Y2" t="str">
            <v>m</v>
          </cell>
          <cell r="Z2">
            <v>0</v>
          </cell>
          <cell r="AA2">
            <v>0</v>
          </cell>
          <cell r="AB2">
            <v>2.0511408339889901</v>
          </cell>
          <cell r="AC2">
            <v>0</v>
          </cell>
        </row>
        <row r="3">
          <cell r="A3" t="str">
            <v>ISC2</v>
          </cell>
          <cell r="B3">
            <v>2</v>
          </cell>
          <cell r="C3">
            <v>90</v>
          </cell>
          <cell r="D3">
            <v>10.5962754005775</v>
          </cell>
          <cell r="E3">
            <v>0</v>
          </cell>
          <cell r="F3">
            <v>0</v>
          </cell>
          <cell r="G3">
            <v>0</v>
          </cell>
          <cell r="H3" t="str">
            <v>m</v>
          </cell>
          <cell r="I3" t="str">
            <v>m</v>
          </cell>
          <cell r="J3" t="str">
            <v>xr</v>
          </cell>
          <cell r="K3">
            <v>0</v>
          </cell>
          <cell r="L3">
            <v>0</v>
          </cell>
          <cell r="M3" t="str">
            <v>m</v>
          </cell>
          <cell r="N3">
            <v>0</v>
          </cell>
          <cell r="O3">
            <v>0</v>
          </cell>
          <cell r="P3">
            <v>0</v>
          </cell>
          <cell r="Q3">
            <v>0</v>
          </cell>
          <cell r="R3">
            <v>0</v>
          </cell>
          <cell r="S3">
            <v>0</v>
          </cell>
          <cell r="T3" t="str">
            <v>xr</v>
          </cell>
          <cell r="U3">
            <v>18.413379406320502</v>
          </cell>
          <cell r="V3">
            <v>0</v>
          </cell>
          <cell r="W3">
            <v>0</v>
          </cell>
          <cell r="X3">
            <v>0</v>
          </cell>
          <cell r="Y3" t="str">
            <v>m</v>
          </cell>
          <cell r="Z3">
            <v>0</v>
          </cell>
          <cell r="AA3">
            <v>0</v>
          </cell>
          <cell r="AB3">
            <v>2.4039167686658498</v>
          </cell>
          <cell r="AC3">
            <v>0</v>
          </cell>
        </row>
        <row r="4">
          <cell r="A4" t="str">
            <v>ISC2</v>
          </cell>
          <cell r="B4">
            <v>90</v>
          </cell>
          <cell r="C4">
            <v>90</v>
          </cell>
          <cell r="D4">
            <v>10.3637436142002</v>
          </cell>
          <cell r="E4">
            <v>0</v>
          </cell>
          <cell r="F4">
            <v>0</v>
          </cell>
          <cell r="G4">
            <v>0</v>
          </cell>
          <cell r="H4" t="str">
            <v>m</v>
          </cell>
          <cell r="I4" t="str">
            <v>m</v>
          </cell>
          <cell r="J4" t="str">
            <v>xr</v>
          </cell>
          <cell r="K4">
            <v>0</v>
          </cell>
          <cell r="L4">
            <v>0</v>
          </cell>
          <cell r="M4" t="str">
            <v>m</v>
          </cell>
          <cell r="N4">
            <v>0</v>
          </cell>
          <cell r="O4">
            <v>0</v>
          </cell>
          <cell r="P4">
            <v>0</v>
          </cell>
          <cell r="Q4">
            <v>0</v>
          </cell>
          <cell r="R4">
            <v>0</v>
          </cell>
          <cell r="S4">
            <v>0</v>
          </cell>
          <cell r="T4" t="str">
            <v>xr</v>
          </cell>
          <cell r="U4">
            <v>18.704625227213601</v>
          </cell>
          <cell r="V4">
            <v>0</v>
          </cell>
          <cell r="W4">
            <v>0</v>
          </cell>
          <cell r="X4">
            <v>0</v>
          </cell>
          <cell r="Y4" t="str">
            <v>m</v>
          </cell>
          <cell r="Z4">
            <v>0</v>
          </cell>
          <cell r="AA4">
            <v>0</v>
          </cell>
          <cell r="AB4">
            <v>2.2243140396555199</v>
          </cell>
          <cell r="AC4">
            <v>0</v>
          </cell>
        </row>
        <row r="5">
          <cell r="A5" t="str">
            <v>ISC3</v>
          </cell>
          <cell r="B5">
            <v>1</v>
          </cell>
          <cell r="C5">
            <v>90</v>
          </cell>
          <cell r="D5" t="str">
            <v>69.0 [x]</v>
          </cell>
          <cell r="E5" t="str">
            <v>m</v>
          </cell>
          <cell r="F5" t="str">
            <v>m</v>
          </cell>
          <cell r="G5">
            <v>93.474383883344004</v>
          </cell>
          <cell r="H5" t="str">
            <v>m</v>
          </cell>
          <cell r="I5" t="str">
            <v>m [89.1]</v>
          </cell>
          <cell r="J5" t="str">
            <v>46.9 [x]</v>
          </cell>
          <cell r="K5">
            <v>104.71442484842299</v>
          </cell>
          <cell r="L5">
            <v>86.1778599273525</v>
          </cell>
          <cell r="M5">
            <v>190.576970256349</v>
          </cell>
          <cell r="N5" t="str">
            <v>m</v>
          </cell>
          <cell r="O5">
            <v>90.222236738578303</v>
          </cell>
          <cell r="P5" t="str">
            <v>119.6 [x]</v>
          </cell>
          <cell r="Q5">
            <v>103.667839466343</v>
          </cell>
          <cell r="R5">
            <v>103.400638879615</v>
          </cell>
          <cell r="S5">
            <v>102.318035485278</v>
          </cell>
          <cell r="T5" t="str">
            <v>49.5 [x]</v>
          </cell>
          <cell r="U5">
            <v>43.097330489421097</v>
          </cell>
          <cell r="V5" t="str">
            <v>87.3 [x]</v>
          </cell>
          <cell r="W5" t="str">
            <v>m</v>
          </cell>
          <cell r="X5" t="str">
            <v>m</v>
          </cell>
          <cell r="Y5" t="str">
            <v>m [133.6]</v>
          </cell>
          <cell r="Z5" t="str">
            <v>96.5 [x]</v>
          </cell>
          <cell r="AA5" t="str">
            <v>85.3 [x]</v>
          </cell>
          <cell r="AB5">
            <v>77.005900865460305</v>
          </cell>
          <cell r="AC5" t="str">
            <v>59.6 [x]</v>
          </cell>
        </row>
        <row r="6">
          <cell r="A6" t="str">
            <v>ISC3</v>
          </cell>
          <cell r="B6">
            <v>2</v>
          </cell>
          <cell r="C6">
            <v>90</v>
          </cell>
          <cell r="D6" t="str">
            <v>78.3 [x]</v>
          </cell>
          <cell r="E6" t="str">
            <v>m</v>
          </cell>
          <cell r="F6" t="str">
            <v>m</v>
          </cell>
          <cell r="G6">
            <v>94.714554084689894</v>
          </cell>
          <cell r="H6" t="str">
            <v>m</v>
          </cell>
          <cell r="I6" t="str">
            <v>m [89.2]</v>
          </cell>
          <cell r="J6" t="str">
            <v>42.8 [x]</v>
          </cell>
          <cell r="K6">
            <v>103.439248038263</v>
          </cell>
          <cell r="L6">
            <v>96.431498003738696</v>
          </cell>
          <cell r="M6">
            <v>186.02928202305799</v>
          </cell>
          <cell r="N6" t="str">
            <v>m</v>
          </cell>
          <cell r="O6">
            <v>91.734113816625893</v>
          </cell>
          <cell r="P6" t="str">
            <v>120.6 [x]</v>
          </cell>
          <cell r="Q6">
            <v>105.48132220349299</v>
          </cell>
          <cell r="R6">
            <v>102.93177818924499</v>
          </cell>
          <cell r="S6">
            <v>111.918880666494</v>
          </cell>
          <cell r="T6" t="str">
            <v>36.0 [x]</v>
          </cell>
          <cell r="U6">
            <v>40.908721913027698</v>
          </cell>
          <cell r="V6" t="str">
            <v>95.9 [x]</v>
          </cell>
          <cell r="W6" t="str">
            <v>m</v>
          </cell>
          <cell r="X6" t="str">
            <v>m</v>
          </cell>
          <cell r="Y6" t="str">
            <v>m [142.4]</v>
          </cell>
          <cell r="Z6" t="str">
            <v>98.1 [x]</v>
          </cell>
          <cell r="AA6" t="str">
            <v>83.4 [x]</v>
          </cell>
          <cell r="AB6" t="str">
            <v>a</v>
          </cell>
          <cell r="AC6" t="str">
            <v>58.8 [x]</v>
          </cell>
        </row>
        <row r="7">
          <cell r="A7" t="str">
            <v>ISC3</v>
          </cell>
          <cell r="B7">
            <v>90</v>
          </cell>
          <cell r="C7">
            <v>90</v>
          </cell>
          <cell r="D7" t="str">
            <v>73.6 [x]</v>
          </cell>
          <cell r="E7" t="str">
            <v>m</v>
          </cell>
          <cell r="F7" t="str">
            <v>m</v>
          </cell>
          <cell r="G7">
            <v>94.068298834632401</v>
          </cell>
          <cell r="H7" t="str">
            <v>m [75.8]</v>
          </cell>
          <cell r="I7" t="str">
            <v>m [89.2]</v>
          </cell>
          <cell r="J7" t="str">
            <v>47.7 [x]</v>
          </cell>
          <cell r="K7">
            <v>104.094025635479</v>
          </cell>
          <cell r="L7">
            <v>91.201453155296804</v>
          </cell>
          <cell r="M7">
            <v>188.391733622461</v>
          </cell>
          <cell r="N7" t="str">
            <v>m</v>
          </cell>
          <cell r="O7">
            <v>90.951361552337104</v>
          </cell>
          <cell r="P7" t="str">
            <v>120.1 [x]</v>
          </cell>
          <cell r="Q7">
            <v>104.55213768418</v>
          </cell>
          <cell r="R7">
            <v>103.175644829132</v>
          </cell>
          <cell r="S7">
            <v>107.114100813403</v>
          </cell>
          <cell r="T7" t="str">
            <v>43.1 [x]</v>
          </cell>
          <cell r="U7">
            <v>42.014169553524503</v>
          </cell>
          <cell r="V7" t="str">
            <v>91.5 [x]</v>
          </cell>
          <cell r="W7" t="str">
            <v>m</v>
          </cell>
          <cell r="X7" t="str">
            <v>m</v>
          </cell>
          <cell r="Y7" t="str">
            <v>m [138.1]</v>
          </cell>
          <cell r="Z7" t="str">
            <v>97.3 [x]</v>
          </cell>
          <cell r="AA7" t="str">
            <v>84.4 [x]</v>
          </cell>
          <cell r="AB7" t="str">
            <v>a</v>
          </cell>
          <cell r="AC7" t="str">
            <v>59.2 [x]</v>
          </cell>
        </row>
        <row r="8">
          <cell r="A8" t="str">
            <v>ISC4</v>
          </cell>
          <cell r="B8">
            <v>1</v>
          </cell>
          <cell r="C8">
            <v>90</v>
          </cell>
          <cell r="D8" t="str">
            <v>a</v>
          </cell>
          <cell r="E8" t="str">
            <v>m</v>
          </cell>
          <cell r="F8" t="str">
            <v>m</v>
          </cell>
          <cell r="G8">
            <v>9.1843081129525306</v>
          </cell>
          <cell r="H8" t="str">
            <v>m</v>
          </cell>
          <cell r="I8" t="str">
            <v>a</v>
          </cell>
          <cell r="J8" t="str">
            <v>xr</v>
          </cell>
          <cell r="K8" t="str">
            <v>14.8 [x]</v>
          </cell>
          <cell r="L8">
            <v>1.2289052620707199</v>
          </cell>
          <cell r="M8" t="str">
            <v>m</v>
          </cell>
          <cell r="N8" t="str">
            <v>m</v>
          </cell>
          <cell r="O8">
            <v>2.04220476168793</v>
          </cell>
          <cell r="P8" t="str">
            <v>xr</v>
          </cell>
          <cell r="Q8" t="str">
            <v>m</v>
          </cell>
          <cell r="R8">
            <v>39.5997142940654</v>
          </cell>
          <cell r="S8">
            <v>5.90002479496275</v>
          </cell>
          <cell r="T8" t="str">
            <v>m</v>
          </cell>
          <cell r="U8" t="str">
            <v>a</v>
          </cell>
          <cell r="V8" t="str">
            <v>6.1 [x]</v>
          </cell>
          <cell r="W8" t="str">
            <v>m</v>
          </cell>
          <cell r="X8" t="str">
            <v>m</v>
          </cell>
          <cell r="Y8" t="str">
            <v>m</v>
          </cell>
          <cell r="Z8" t="str">
            <v>xr</v>
          </cell>
          <cell r="AA8" t="str">
            <v>a</v>
          </cell>
          <cell r="AB8">
            <v>7.3930212431156601</v>
          </cell>
          <cell r="AC8" t="str">
            <v>a</v>
          </cell>
        </row>
        <row r="9">
          <cell r="A9" t="str">
            <v>ISC4</v>
          </cell>
          <cell r="B9">
            <v>2</v>
          </cell>
          <cell r="C9">
            <v>90</v>
          </cell>
          <cell r="D9" t="str">
            <v>a</v>
          </cell>
          <cell r="E9" t="str">
            <v>m</v>
          </cell>
          <cell r="F9" t="str">
            <v>m</v>
          </cell>
          <cell r="G9">
            <v>9.2348293277780495</v>
          </cell>
          <cell r="H9" t="str">
            <v>m</v>
          </cell>
          <cell r="I9" t="str">
            <v>a</v>
          </cell>
          <cell r="J9" t="str">
            <v>xr</v>
          </cell>
          <cell r="K9" t="str">
            <v>14.4 [x]</v>
          </cell>
          <cell r="L9">
            <v>1.2255140370470701</v>
          </cell>
          <cell r="M9" t="str">
            <v>m</v>
          </cell>
          <cell r="N9" t="str">
            <v>m</v>
          </cell>
          <cell r="O9">
            <v>2.9459683400403902</v>
          </cell>
          <cell r="P9" t="str">
            <v>xr</v>
          </cell>
          <cell r="Q9" t="str">
            <v>m</v>
          </cell>
          <cell r="R9">
            <v>45.589933237108099</v>
          </cell>
          <cell r="S9">
            <v>3.0935316180532699</v>
          </cell>
          <cell r="T9" t="str">
            <v>m</v>
          </cell>
          <cell r="U9" t="str">
            <v>a</v>
          </cell>
          <cell r="V9" t="str">
            <v>54.0 [x]</v>
          </cell>
          <cell r="W9" t="str">
            <v>m</v>
          </cell>
          <cell r="X9" t="str">
            <v>m</v>
          </cell>
          <cell r="Y9" t="str">
            <v>m</v>
          </cell>
          <cell r="Z9" t="str">
            <v>xr</v>
          </cell>
          <cell r="AA9" t="str">
            <v>a</v>
          </cell>
          <cell r="AB9" t="str">
            <v>a</v>
          </cell>
          <cell r="AC9" t="str">
            <v>a</v>
          </cell>
        </row>
        <row r="10">
          <cell r="A10" t="str">
            <v>ISC4</v>
          </cell>
          <cell r="B10">
            <v>90</v>
          </cell>
          <cell r="C10">
            <v>90</v>
          </cell>
          <cell r="D10" t="str">
            <v>a</v>
          </cell>
          <cell r="E10" t="str">
            <v>m</v>
          </cell>
          <cell r="F10" t="str">
            <v>m</v>
          </cell>
          <cell r="G10">
            <v>9.2059477475206695</v>
          </cell>
          <cell r="H10" t="str">
            <v>m</v>
          </cell>
          <cell r="I10" t="str">
            <v>a</v>
          </cell>
          <cell r="J10" t="str">
            <v>xr</v>
          </cell>
          <cell r="K10" t="str">
            <v>14.6 [x]</v>
          </cell>
          <cell r="L10">
            <v>1.2269833499387099</v>
          </cell>
          <cell r="M10" t="str">
            <v>m</v>
          </cell>
          <cell r="N10" t="str">
            <v>m</v>
          </cell>
          <cell r="O10">
            <v>2.4917965521324401</v>
          </cell>
          <cell r="P10" t="str">
            <v>xr</v>
          </cell>
          <cell r="Q10" t="str">
            <v>m</v>
          </cell>
          <cell r="R10">
            <v>42.547967674257798</v>
          </cell>
          <cell r="S10">
            <v>4.5149801322397103</v>
          </cell>
          <cell r="T10" t="str">
            <v>m</v>
          </cell>
          <cell r="U10" t="str">
            <v>a</v>
          </cell>
          <cell r="V10" t="str">
            <v>29.6 [x]</v>
          </cell>
          <cell r="W10" t="str">
            <v>m</v>
          </cell>
          <cell r="X10" t="str">
            <v>m</v>
          </cell>
          <cell r="Y10" t="str">
            <v>m</v>
          </cell>
          <cell r="Z10" t="str">
            <v>xr</v>
          </cell>
          <cell r="AA10" t="str">
            <v>a</v>
          </cell>
          <cell r="AB10" t="str">
            <v>a</v>
          </cell>
          <cell r="AC10" t="str">
            <v>a</v>
          </cell>
        </row>
        <row r="11">
          <cell r="A11" t="str">
            <v>ISC5A</v>
          </cell>
          <cell r="B11">
            <v>1</v>
          </cell>
          <cell r="C11">
            <v>90</v>
          </cell>
          <cell r="D11">
            <v>52.907832893150797</v>
          </cell>
          <cell r="E11">
            <v>57.875173001717201</v>
          </cell>
          <cell r="F11">
            <v>30.845665809062201</v>
          </cell>
          <cell r="G11">
            <v>31.839283277127301</v>
          </cell>
          <cell r="H11" t="str">
            <v>m [25.5]</v>
          </cell>
          <cell r="I11" t="str">
            <v>m [43.5]</v>
          </cell>
          <cell r="J11" t="str">
            <v>xr</v>
          </cell>
          <cell r="K11" t="str">
            <v>25.6 [x]</v>
          </cell>
          <cell r="L11">
            <v>32.6783368474551</v>
          </cell>
          <cell r="M11" t="str">
            <v>m</v>
          </cell>
          <cell r="N11">
            <v>61.774717311278003</v>
          </cell>
          <cell r="O11">
            <v>30.152102492708799</v>
          </cell>
          <cell r="P11">
            <v>32.231991798704101</v>
          </cell>
          <cell r="Q11" t="str">
            <v>m</v>
          </cell>
          <cell r="R11">
            <v>49.6563901494902</v>
          </cell>
          <cell r="S11">
            <v>42.462798532577899</v>
          </cell>
          <cell r="T11" t="str">
            <v>m</v>
          </cell>
          <cell r="U11">
            <v>13.8650370261026</v>
          </cell>
          <cell r="V11" t="str">
            <v>33.3 [x]</v>
          </cell>
          <cell r="W11">
            <v>45.5960958100044</v>
          </cell>
          <cell r="X11" t="str">
            <v>m [38.3]</v>
          </cell>
          <cell r="Y11" t="str">
            <v>m</v>
          </cell>
          <cell r="Z11" t="str">
            <v>46.7 [x]</v>
          </cell>
          <cell r="AA11" t="str">
            <v>52.3 [x]</v>
          </cell>
          <cell r="AB11">
            <v>16.753343823760801</v>
          </cell>
          <cell r="AC11">
            <v>25.474948983959798</v>
          </cell>
        </row>
        <row r="12">
          <cell r="A12" t="str">
            <v>ISC5A</v>
          </cell>
          <cell r="B12">
            <v>2</v>
          </cell>
          <cell r="C12">
            <v>90</v>
          </cell>
          <cell r="D12" t="str">
            <v>m [64.2]</v>
          </cell>
          <cell r="E12">
            <v>71.608115019524504</v>
          </cell>
          <cell r="F12">
            <v>37.089977750617699</v>
          </cell>
          <cell r="G12">
            <v>32.872812004704699</v>
          </cell>
          <cell r="H12" t="str">
            <v>m [32.8]</v>
          </cell>
          <cell r="I12" t="str">
            <v>m [38.9]</v>
          </cell>
          <cell r="J12" t="str">
            <v>xr</v>
          </cell>
          <cell r="K12" t="str">
            <v>34.6 [x]</v>
          </cell>
          <cell r="L12">
            <v>56.259374478425499</v>
          </cell>
          <cell r="M12" t="str">
            <v>m</v>
          </cell>
          <cell r="N12">
            <v>82.682222205142693</v>
          </cell>
          <cell r="O12">
            <v>43.223288663490898</v>
          </cell>
          <cell r="P12">
            <v>32.600328551866198</v>
          </cell>
          <cell r="Q12" t="str">
            <v>m</v>
          </cell>
          <cell r="R12">
            <v>63.195477991717802</v>
          </cell>
          <cell r="S12">
            <v>80.130624463396003</v>
          </cell>
          <cell r="T12" t="str">
            <v>m</v>
          </cell>
          <cell r="U12">
            <v>10.8158638201463</v>
          </cell>
          <cell r="V12" t="str">
            <v>42.8 [x]</v>
          </cell>
          <cell r="W12">
            <v>55.566177618267901</v>
          </cell>
          <cell r="X12" t="str">
            <v>m [49.8]</v>
          </cell>
          <cell r="Y12" t="str">
            <v>m</v>
          </cell>
          <cell r="Z12" t="str">
            <v>31.3 [x]</v>
          </cell>
          <cell r="AA12" t="str">
            <v>45.5 [x]</v>
          </cell>
          <cell r="AB12" t="str">
            <v>a</v>
          </cell>
          <cell r="AC12">
            <v>25.295754255955</v>
          </cell>
        </row>
        <row r="13">
          <cell r="A13" t="str">
            <v>ISC5A</v>
          </cell>
          <cell r="B13">
            <v>90</v>
          </cell>
          <cell r="C13">
            <v>90</v>
          </cell>
          <cell r="D13">
            <v>58.523088561574198</v>
          </cell>
          <cell r="E13">
            <v>64.582887265569795</v>
          </cell>
          <cell r="F13">
            <v>33.898518791841603</v>
          </cell>
          <cell r="G13">
            <v>32.333830202359103</v>
          </cell>
          <cell r="H13" t="str">
            <v>m [29.2]</v>
          </cell>
          <cell r="I13" t="str">
            <v>m [41.2]</v>
          </cell>
          <cell r="J13" t="str">
            <v>12.1 [x]</v>
          </cell>
          <cell r="K13" t="str">
            <v>30.0 [x]</v>
          </cell>
          <cell r="L13">
            <v>44.301808578561896</v>
          </cell>
          <cell r="M13" t="str">
            <v>m</v>
          </cell>
          <cell r="N13">
            <v>71.990933856709802</v>
          </cell>
          <cell r="O13">
            <v>36.545801042225698</v>
          </cell>
          <cell r="P13">
            <v>32.400524793491599</v>
          </cell>
          <cell r="Q13" t="str">
            <v>m</v>
          </cell>
          <cell r="R13">
            <v>56.2755382099797</v>
          </cell>
          <cell r="S13">
            <v>61.148234616656801</v>
          </cell>
          <cell r="T13" t="str">
            <v>m</v>
          </cell>
          <cell r="U13">
            <v>12.374328583140001</v>
          </cell>
          <cell r="V13" t="str">
            <v>37.9 [x]</v>
          </cell>
          <cell r="W13">
            <v>50.492663149391397</v>
          </cell>
          <cell r="X13" t="str">
            <v>m [43.9]</v>
          </cell>
          <cell r="Y13" t="str">
            <v>m</v>
          </cell>
          <cell r="Z13" t="str">
            <v>39.2 [x]</v>
          </cell>
          <cell r="AA13" t="str">
            <v>49.0 [x]</v>
          </cell>
          <cell r="AB13" t="str">
            <v>a</v>
          </cell>
          <cell r="AC13">
            <v>25.378110305485599</v>
          </cell>
        </row>
        <row r="14">
          <cell r="A14" t="str">
            <v>ISC5B</v>
          </cell>
          <cell r="B14">
            <v>1</v>
          </cell>
          <cell r="C14">
            <v>90</v>
          </cell>
          <cell r="D14">
            <v>21.3475805100298</v>
          </cell>
          <cell r="E14" t="str">
            <v>m</v>
          </cell>
          <cell r="F14" t="str">
            <v>m</v>
          </cell>
          <cell r="G14">
            <v>29.073900896515699</v>
          </cell>
          <cell r="H14" t="str">
            <v>m</v>
          </cell>
          <cell r="I14" t="str">
            <v>m [15.6]</v>
          </cell>
          <cell r="J14" t="str">
            <v>xr</v>
          </cell>
          <cell r="K14" t="str">
            <v>4.7 [x]</v>
          </cell>
          <cell r="L14">
            <v>11.5578895649935</v>
          </cell>
          <cell r="M14" t="str">
            <v>m</v>
          </cell>
          <cell r="N14" t="str">
            <v>a</v>
          </cell>
          <cell r="O14">
            <v>22.003554743717999</v>
          </cell>
          <cell r="P14">
            <v>9.6090997876999502</v>
          </cell>
          <cell r="Q14" t="str">
            <v>m</v>
          </cell>
          <cell r="R14">
            <v>2.7187139490354801</v>
          </cell>
          <cell r="S14">
            <v>10.696766356552599</v>
          </cell>
          <cell r="T14" t="str">
            <v>m</v>
          </cell>
          <cell r="U14">
            <v>5.3648227424840398</v>
          </cell>
          <cell r="V14" t="str">
            <v>18.1 [x]</v>
          </cell>
          <cell r="W14" t="str">
            <v>m [30.7]</v>
          </cell>
          <cell r="X14" t="str">
            <v>m [1.1]</v>
          </cell>
          <cell r="Y14" t="str">
            <v>m</v>
          </cell>
          <cell r="Z14" t="str">
            <v>21.1 [x]</v>
          </cell>
          <cell r="AA14" t="str">
            <v>56.3 [x]</v>
          </cell>
          <cell r="AB14">
            <v>14.389457120377701</v>
          </cell>
          <cell r="AC14">
            <v>1.72232217399314</v>
          </cell>
        </row>
        <row r="15">
          <cell r="A15" t="str">
            <v>ISC5B</v>
          </cell>
          <cell r="B15">
            <v>2</v>
          </cell>
          <cell r="C15">
            <v>90</v>
          </cell>
          <cell r="D15">
            <v>48.357772677855998</v>
          </cell>
          <cell r="E15" t="str">
            <v>m</v>
          </cell>
          <cell r="F15" t="str">
            <v>m</v>
          </cell>
          <cell r="G15">
            <v>43.267560134013998</v>
          </cell>
          <cell r="H15" t="str">
            <v>m</v>
          </cell>
          <cell r="I15" t="str">
            <v>m [14.7]</v>
          </cell>
          <cell r="J15" t="str">
            <v>xr</v>
          </cell>
          <cell r="K15" t="str">
            <v>10.1 [x]</v>
          </cell>
          <cell r="L15">
            <v>6.8555603736157904</v>
          </cell>
          <cell r="M15" t="str">
            <v>m</v>
          </cell>
          <cell r="N15" t="str">
            <v>a</v>
          </cell>
          <cell r="O15">
            <v>20.996469717536701</v>
          </cell>
          <cell r="P15">
            <v>19.282569189615401</v>
          </cell>
          <cell r="Q15" t="str">
            <v>m</v>
          </cell>
          <cell r="R15">
            <v>3.8674795757640199</v>
          </cell>
          <cell r="S15">
            <v>8.8868156667822706</v>
          </cell>
          <cell r="T15" t="str">
            <v>m</v>
          </cell>
          <cell r="U15">
            <v>5.48203463246145</v>
          </cell>
          <cell r="V15" t="str">
            <v>18.5 [x]</v>
          </cell>
          <cell r="W15" t="str">
            <v>m [32.9]</v>
          </cell>
          <cell r="X15" t="str">
            <v>m [1.7]</v>
          </cell>
          <cell r="Y15" t="str">
            <v>m</v>
          </cell>
          <cell r="Z15" t="str">
            <v>39.9 [x]</v>
          </cell>
          <cell r="AA15" t="str">
            <v>54.6 [x]</v>
          </cell>
          <cell r="AB15" t="str">
            <v>a</v>
          </cell>
          <cell r="AC15">
            <v>1.2094489338883301</v>
          </cell>
        </row>
        <row r="16">
          <cell r="A16" t="str">
            <v>ISC5B</v>
          </cell>
          <cell r="B16">
            <v>90</v>
          </cell>
          <cell r="C16">
            <v>90</v>
          </cell>
          <cell r="D16">
            <v>34.7572260459809</v>
          </cell>
          <cell r="E16" t="str">
            <v>m</v>
          </cell>
          <cell r="F16" t="str">
            <v>m</v>
          </cell>
          <cell r="G16">
            <v>36.034576553781598</v>
          </cell>
          <cell r="H16" t="str">
            <v>m</v>
          </cell>
          <cell r="I16" t="str">
            <v>m [15.2]</v>
          </cell>
          <cell r="J16" t="str">
            <v>11.8 [x]</v>
          </cell>
          <cell r="K16" t="str">
            <v>7.4 [x]</v>
          </cell>
          <cell r="L16">
            <v>9.2378400495076907</v>
          </cell>
          <cell r="M16" t="str">
            <v>m</v>
          </cell>
          <cell r="N16" t="str">
            <v>a</v>
          </cell>
          <cell r="O16">
            <v>21.505111171574299</v>
          </cell>
          <cell r="P16">
            <v>14.3376883661352</v>
          </cell>
          <cell r="Q16" t="str">
            <v>m</v>
          </cell>
          <cell r="R16">
            <v>3.2792793826467701</v>
          </cell>
          <cell r="S16">
            <v>9.7966935586921604</v>
          </cell>
          <cell r="T16" t="str">
            <v>m</v>
          </cell>
          <cell r="U16">
            <v>5.4219801669989698</v>
          </cell>
          <cell r="V16" t="str">
            <v>18.3 [x]</v>
          </cell>
          <cell r="W16" t="str">
            <v>m [31.8]</v>
          </cell>
          <cell r="X16" t="str">
            <v>m [1.4]</v>
          </cell>
          <cell r="Y16" t="str">
            <v>m</v>
          </cell>
          <cell r="Z16" t="str">
            <v>30.3 [x]</v>
          </cell>
          <cell r="AA16" t="str">
            <v>55.5 [x]</v>
          </cell>
          <cell r="AB16" t="str">
            <v>a</v>
          </cell>
          <cell r="AC16">
            <v>1.4669126388779601</v>
          </cell>
        </row>
      </sheetData>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5.1"/>
      <sheetName val="Data5.1"/>
      <sheetName val="Figure5.2"/>
      <sheetName val="Sheet1"/>
      <sheetName val="Data5.3a"/>
      <sheetName val="Data5.3b"/>
      <sheetName val="Figure5.4"/>
      <sheetName val="Figure5.5new"/>
      <sheetName val="Figure5.5old"/>
      <sheetName val="Figure5.6"/>
      <sheetName val="Table5.7a"/>
      <sheetName val="Figure5.7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B2" t="str">
            <v>COUNTRY</v>
          </cell>
          <cell r="C2" t="str">
            <v>SEC1GIRP</v>
          </cell>
          <cell r="D2" t="str">
            <v>Girls regular readers</v>
          </cell>
          <cell r="E2" t="str">
            <v>Boys regular readers</v>
          </cell>
          <cell r="G2" t="str">
            <v>C2GIRPCT</v>
          </cell>
          <cell r="H2" t="str">
            <v>SEC2GIRP</v>
          </cell>
          <cell r="I2" t="str">
            <v>C3GIRPCT</v>
          </cell>
          <cell r="J2" t="str">
            <v>SEC3GIRP</v>
          </cell>
          <cell r="K2" t="str">
            <v>C4GIRPCT</v>
          </cell>
          <cell r="L2" t="str">
            <v>SEC4GIRP</v>
          </cell>
          <cell r="M2" t="str">
            <v>C5GIRPCT</v>
          </cell>
          <cell r="N2" t="str">
            <v>SEC5GIRP</v>
          </cell>
          <cell r="O2" t="str">
            <v>C1BOYPCT</v>
          </cell>
          <cell r="P2" t="str">
            <v>SEC1BOYP</v>
          </cell>
          <cell r="Q2" t="str">
            <v>C2BOYPCT</v>
          </cell>
          <cell r="R2" t="str">
            <v>SEC2BOYP</v>
          </cell>
          <cell r="S2" t="str">
            <v>C3BOYPCT</v>
          </cell>
          <cell r="T2" t="str">
            <v>SEC3BOYP</v>
          </cell>
          <cell r="U2" t="str">
            <v>C4BOYPCT</v>
          </cell>
          <cell r="V2" t="str">
            <v>SEC4BOYP</v>
          </cell>
          <cell r="W2" t="str">
            <v>C5BOYPCT</v>
          </cell>
          <cell r="X2" t="str">
            <v>SEC5BOYP</v>
          </cell>
        </row>
        <row r="3">
          <cell r="B3" t="str">
            <v>0036</v>
          </cell>
          <cell r="C3">
            <v>0.48099999999999998</v>
          </cell>
          <cell r="D3">
            <v>62.091999999999999</v>
          </cell>
          <cell r="E3">
            <v>62.125</v>
          </cell>
          <cell r="G3">
            <v>14.53</v>
          </cell>
          <cell r="H3">
            <v>0.92300000000000004</v>
          </cell>
          <cell r="I3">
            <v>20.71</v>
          </cell>
          <cell r="J3">
            <v>1.026</v>
          </cell>
          <cell r="K3">
            <v>36.270000000000003</v>
          </cell>
          <cell r="L3">
            <v>1.272</v>
          </cell>
          <cell r="M3">
            <v>24.55</v>
          </cell>
          <cell r="N3">
            <v>1.1679999999999999</v>
          </cell>
          <cell r="O3">
            <v>8.36</v>
          </cell>
          <cell r="P3">
            <v>0.79300000000000004</v>
          </cell>
          <cell r="Q3">
            <v>14.03</v>
          </cell>
          <cell r="R3">
            <v>0.84499999999999997</v>
          </cell>
          <cell r="S3">
            <v>16.86</v>
          </cell>
          <cell r="T3">
            <v>0.98</v>
          </cell>
          <cell r="U3">
            <v>33.43</v>
          </cell>
          <cell r="V3">
            <v>1.375</v>
          </cell>
          <cell r="W3">
            <v>27.32</v>
          </cell>
          <cell r="X3">
            <v>1.2</v>
          </cell>
        </row>
        <row r="4">
          <cell r="B4" t="str">
            <v>0040</v>
          </cell>
          <cell r="C4">
            <v>0.33300000000000002</v>
          </cell>
          <cell r="D4">
            <v>68.372</v>
          </cell>
          <cell r="E4">
            <v>70.251000000000005</v>
          </cell>
          <cell r="G4">
            <v>9.15</v>
          </cell>
          <cell r="H4">
            <v>0.96699999999999997</v>
          </cell>
          <cell r="I4">
            <v>20.29</v>
          </cell>
          <cell r="J4">
            <v>0.80400000000000005</v>
          </cell>
          <cell r="K4">
            <v>35.89</v>
          </cell>
          <cell r="L4">
            <v>0.80200000000000005</v>
          </cell>
          <cell r="M4">
            <v>31.68</v>
          </cell>
          <cell r="N4">
            <v>1.18</v>
          </cell>
          <cell r="O4">
            <v>4.59</v>
          </cell>
          <cell r="P4">
            <v>0.42899999999999999</v>
          </cell>
          <cell r="Q4">
            <v>8.0399999999999991</v>
          </cell>
          <cell r="R4">
            <v>0.69799999999999995</v>
          </cell>
          <cell r="S4">
            <v>18.02</v>
          </cell>
          <cell r="T4">
            <v>0.87</v>
          </cell>
          <cell r="U4">
            <v>32.450000000000003</v>
          </cell>
          <cell r="V4">
            <v>0.90100000000000002</v>
          </cell>
          <cell r="W4">
            <v>36.9</v>
          </cell>
          <cell r="X4">
            <v>1.236</v>
          </cell>
        </row>
        <row r="5">
          <cell r="B5" t="str">
            <v>0056</v>
          </cell>
          <cell r="C5">
            <v>0.68300000000000005</v>
          </cell>
          <cell r="D5">
            <v>62.745000000000005</v>
          </cell>
          <cell r="E5">
            <v>64.038000000000011</v>
          </cell>
          <cell r="G5">
            <v>9.84</v>
          </cell>
          <cell r="H5">
            <v>0.68200000000000005</v>
          </cell>
          <cell r="I5">
            <v>22.27</v>
          </cell>
          <cell r="J5">
            <v>0.93200000000000005</v>
          </cell>
          <cell r="K5">
            <v>33.06</v>
          </cell>
          <cell r="L5">
            <v>1.2050000000000001</v>
          </cell>
          <cell r="M5">
            <v>28.48</v>
          </cell>
          <cell r="N5">
            <v>0.95899999999999996</v>
          </cell>
          <cell r="O5">
            <v>9.8800000000000008</v>
          </cell>
          <cell r="P5">
            <v>0.75800000000000001</v>
          </cell>
          <cell r="Q5">
            <v>9.4600000000000009</v>
          </cell>
          <cell r="R5">
            <v>0.60099999999999998</v>
          </cell>
          <cell r="S5">
            <v>17.63</v>
          </cell>
          <cell r="T5">
            <v>0.89400000000000002</v>
          </cell>
          <cell r="U5">
            <v>28.66</v>
          </cell>
          <cell r="V5">
            <v>0.998</v>
          </cell>
          <cell r="W5">
            <v>34.380000000000003</v>
          </cell>
          <cell r="X5">
            <v>1.0569999999999999</v>
          </cell>
        </row>
        <row r="6">
          <cell r="B6" t="str">
            <v>0076</v>
          </cell>
          <cell r="C6">
            <v>0.61499999999999999</v>
          </cell>
          <cell r="D6">
            <v>74.875999999999991</v>
          </cell>
          <cell r="E6">
            <v>64.326999999999998</v>
          </cell>
          <cell r="G6">
            <v>6.79</v>
          </cell>
          <cell r="H6">
            <v>0.89</v>
          </cell>
          <cell r="I6">
            <v>16.829999999999998</v>
          </cell>
          <cell r="J6">
            <v>1.024</v>
          </cell>
          <cell r="K6">
            <v>36.119999999999997</v>
          </cell>
          <cell r="L6">
            <v>1.5960000000000001</v>
          </cell>
          <cell r="M6">
            <v>37.159999999999997</v>
          </cell>
          <cell r="N6">
            <v>1.4810000000000001</v>
          </cell>
          <cell r="O6">
            <v>9.68</v>
          </cell>
          <cell r="P6">
            <v>1.046</v>
          </cell>
          <cell r="Q6">
            <v>11.7</v>
          </cell>
          <cell r="R6">
            <v>1.022</v>
          </cell>
          <cell r="S6">
            <v>16.079999999999998</v>
          </cell>
          <cell r="T6">
            <v>1.1639999999999999</v>
          </cell>
          <cell r="U6">
            <v>27.5</v>
          </cell>
          <cell r="V6">
            <v>1.7869999999999999</v>
          </cell>
          <cell r="W6">
            <v>35.04</v>
          </cell>
          <cell r="X6">
            <v>1.3260000000000001</v>
          </cell>
        </row>
        <row r="7">
          <cell r="B7" t="str">
            <v>0100</v>
          </cell>
          <cell r="C7">
            <v>0.33200000000000002</v>
          </cell>
          <cell r="D7">
            <v>85.975999999999999</v>
          </cell>
          <cell r="E7">
            <v>69.307000000000002</v>
          </cell>
          <cell r="G7">
            <v>4.1500000000000004</v>
          </cell>
          <cell r="H7">
            <v>0.58399999999999996</v>
          </cell>
          <cell r="I7">
            <v>9.83</v>
          </cell>
          <cell r="J7">
            <v>0.60199999999999998</v>
          </cell>
          <cell r="K7">
            <v>38.770000000000003</v>
          </cell>
          <cell r="L7">
            <v>1.3959999999999999</v>
          </cell>
          <cell r="M7">
            <v>45.81</v>
          </cell>
          <cell r="N7">
            <v>1.129</v>
          </cell>
          <cell r="O7">
            <v>5.86</v>
          </cell>
          <cell r="P7">
            <v>0.70699999999999996</v>
          </cell>
          <cell r="Q7">
            <v>9.57</v>
          </cell>
          <cell r="R7">
            <v>1.115</v>
          </cell>
          <cell r="S7">
            <v>16.64</v>
          </cell>
          <cell r="T7">
            <v>1.038</v>
          </cell>
          <cell r="U7">
            <v>35.03</v>
          </cell>
          <cell r="V7">
            <v>1.387</v>
          </cell>
          <cell r="W7">
            <v>32.89</v>
          </cell>
          <cell r="X7">
            <v>1.294</v>
          </cell>
        </row>
        <row r="8">
          <cell r="B8" t="str">
            <v>0124</v>
          </cell>
          <cell r="C8">
            <v>0.14399999999999999</v>
          </cell>
          <cell r="D8">
            <v>83.662999999999997</v>
          </cell>
          <cell r="E8">
            <v>76.305000000000007</v>
          </cell>
          <cell r="G8">
            <v>4.6399999999999997</v>
          </cell>
          <cell r="H8">
            <v>0.35399999999999998</v>
          </cell>
          <cell r="I8">
            <v>11.77</v>
          </cell>
          <cell r="J8">
            <v>0.70599999999999996</v>
          </cell>
          <cell r="K8">
            <v>36.68</v>
          </cell>
          <cell r="L8">
            <v>0.873</v>
          </cell>
          <cell r="M8">
            <v>46.11</v>
          </cell>
          <cell r="N8">
            <v>1.121</v>
          </cell>
          <cell r="O8">
            <v>3.46</v>
          </cell>
          <cell r="P8">
            <v>0.47299999999999998</v>
          </cell>
          <cell r="Q8">
            <v>7.76</v>
          </cell>
          <cell r="R8">
            <v>0.621</v>
          </cell>
          <cell r="S8">
            <v>13.41</v>
          </cell>
          <cell r="T8">
            <v>0.77200000000000002</v>
          </cell>
          <cell r="U8">
            <v>32.19</v>
          </cell>
          <cell r="V8">
            <v>0.93500000000000005</v>
          </cell>
          <cell r="W8">
            <v>43.18</v>
          </cell>
          <cell r="X8">
            <v>1.04</v>
          </cell>
        </row>
        <row r="9">
          <cell r="B9" t="str">
            <v>0156</v>
          </cell>
          <cell r="C9">
            <v>0.53300000000000003</v>
          </cell>
          <cell r="D9">
            <v>66.676999999999992</v>
          </cell>
          <cell r="E9">
            <v>64.335999999999999</v>
          </cell>
          <cell r="G9">
            <v>10.15</v>
          </cell>
          <cell r="H9">
            <v>0.73599999999999999</v>
          </cell>
          <cell r="I9">
            <v>19.350000000000001</v>
          </cell>
          <cell r="J9">
            <v>0.95699999999999996</v>
          </cell>
          <cell r="K9">
            <v>32.18</v>
          </cell>
          <cell r="L9">
            <v>1.2070000000000001</v>
          </cell>
          <cell r="M9">
            <v>33.29</v>
          </cell>
          <cell r="N9">
            <v>1.353</v>
          </cell>
          <cell r="O9">
            <v>11.09</v>
          </cell>
          <cell r="P9">
            <v>0.90200000000000002</v>
          </cell>
          <cell r="Q9">
            <v>10.61</v>
          </cell>
          <cell r="R9">
            <v>0.80500000000000005</v>
          </cell>
          <cell r="S9">
            <v>15.04</v>
          </cell>
          <cell r="T9">
            <v>0.93700000000000006</v>
          </cell>
          <cell r="U9">
            <v>26.95</v>
          </cell>
          <cell r="V9">
            <v>1.0860000000000001</v>
          </cell>
          <cell r="W9">
            <v>36.299999999999997</v>
          </cell>
          <cell r="X9">
            <v>1.175</v>
          </cell>
        </row>
        <row r="10">
          <cell r="B10" t="str">
            <v>0203</v>
          </cell>
          <cell r="C10">
            <v>0.46700000000000003</v>
          </cell>
          <cell r="D10">
            <v>38.375999999999998</v>
          </cell>
          <cell r="E10">
            <v>41.713999999999999</v>
          </cell>
          <cell r="G10">
            <v>30.7</v>
          </cell>
          <cell r="H10">
            <v>1.2130000000000001</v>
          </cell>
          <cell r="I10">
            <v>26.16</v>
          </cell>
          <cell r="J10">
            <v>0.92200000000000004</v>
          </cell>
          <cell r="K10">
            <v>27.4</v>
          </cell>
          <cell r="L10">
            <v>0.996</v>
          </cell>
          <cell r="M10">
            <v>9.98</v>
          </cell>
          <cell r="N10">
            <v>0.65900000000000003</v>
          </cell>
          <cell r="O10">
            <v>15.64</v>
          </cell>
          <cell r="P10">
            <v>0.82299999999999995</v>
          </cell>
          <cell r="Q10">
            <v>23.06</v>
          </cell>
          <cell r="R10">
            <v>1.0409999999999999</v>
          </cell>
          <cell r="S10">
            <v>20.5</v>
          </cell>
          <cell r="T10">
            <v>0.72099999999999997</v>
          </cell>
          <cell r="U10">
            <v>26.22</v>
          </cell>
          <cell r="V10">
            <v>0.92400000000000004</v>
          </cell>
          <cell r="W10">
            <v>14.57</v>
          </cell>
          <cell r="X10">
            <v>0.72299999999999998</v>
          </cell>
        </row>
        <row r="11">
          <cell r="B11" t="str">
            <v>0208</v>
          </cell>
          <cell r="C11">
            <v>0.24199999999999999</v>
          </cell>
          <cell r="D11">
            <v>84.061000000000007</v>
          </cell>
          <cell r="E11">
            <v>67.801999999999992</v>
          </cell>
          <cell r="G11">
            <v>3.8</v>
          </cell>
          <cell r="H11">
            <v>0.504</v>
          </cell>
          <cell r="I11">
            <v>11.72</v>
          </cell>
          <cell r="J11">
            <v>0.60199999999999998</v>
          </cell>
          <cell r="K11">
            <v>39.58</v>
          </cell>
          <cell r="L11">
            <v>1.091</v>
          </cell>
          <cell r="M11">
            <v>43.39</v>
          </cell>
          <cell r="N11">
            <v>1.127</v>
          </cell>
          <cell r="O11">
            <v>5.22</v>
          </cell>
          <cell r="P11">
            <v>0.434</v>
          </cell>
          <cell r="Q11">
            <v>9.4</v>
          </cell>
          <cell r="R11">
            <v>0.621</v>
          </cell>
          <cell r="S11">
            <v>18.62</v>
          </cell>
          <cell r="T11">
            <v>0.84099999999999997</v>
          </cell>
          <cell r="U11">
            <v>36.229999999999997</v>
          </cell>
          <cell r="V11">
            <v>1.042</v>
          </cell>
          <cell r="W11">
            <v>30.53</v>
          </cell>
          <cell r="X11">
            <v>1.212</v>
          </cell>
        </row>
        <row r="12">
          <cell r="B12" t="str">
            <v>0246</v>
          </cell>
          <cell r="C12">
            <v>0.63300000000000001</v>
          </cell>
          <cell r="D12">
            <v>76.158000000000001</v>
          </cell>
          <cell r="E12">
            <v>68.25</v>
          </cell>
          <cell r="G12">
            <v>5.66</v>
          </cell>
          <cell r="H12">
            <v>0.69</v>
          </cell>
          <cell r="I12">
            <v>14.42</v>
          </cell>
          <cell r="J12">
            <v>0.94699999999999995</v>
          </cell>
          <cell r="K12">
            <v>34.61</v>
          </cell>
          <cell r="L12">
            <v>1.488</v>
          </cell>
          <cell r="M12">
            <v>40.06</v>
          </cell>
          <cell r="N12">
            <v>1.4550000000000001</v>
          </cell>
          <cell r="O12">
            <v>9.9600000000000009</v>
          </cell>
          <cell r="P12">
            <v>0.877</v>
          </cell>
          <cell r="Q12">
            <v>9.4600000000000009</v>
          </cell>
          <cell r="R12">
            <v>0.72799999999999998</v>
          </cell>
          <cell r="S12">
            <v>13.58</v>
          </cell>
          <cell r="T12">
            <v>0.83</v>
          </cell>
          <cell r="U12">
            <v>26.68</v>
          </cell>
          <cell r="V12">
            <v>1.25</v>
          </cell>
          <cell r="W12">
            <v>40.32</v>
          </cell>
          <cell r="X12">
            <v>1.67</v>
          </cell>
        </row>
        <row r="13">
          <cell r="B13" t="str">
            <v>0250</v>
          </cell>
          <cell r="C13">
            <v>0.41599999999999998</v>
          </cell>
          <cell r="D13">
            <v>70.406000000000006</v>
          </cell>
          <cell r="E13">
            <v>75.094999999999999</v>
          </cell>
          <cell r="G13">
            <v>7.73</v>
          </cell>
          <cell r="H13">
            <v>0.58199999999999996</v>
          </cell>
          <cell r="I13">
            <v>19.3</v>
          </cell>
          <cell r="J13">
            <v>0.93400000000000005</v>
          </cell>
          <cell r="K13">
            <v>36.119999999999997</v>
          </cell>
          <cell r="L13">
            <v>1.216</v>
          </cell>
          <cell r="M13">
            <v>33.07</v>
          </cell>
          <cell r="N13">
            <v>1.1659999999999999</v>
          </cell>
          <cell r="O13">
            <v>5.29</v>
          </cell>
          <cell r="P13">
            <v>0.51300000000000001</v>
          </cell>
          <cell r="Q13">
            <v>7.64</v>
          </cell>
          <cell r="R13">
            <v>0.748</v>
          </cell>
          <cell r="S13">
            <v>13.22</v>
          </cell>
          <cell r="T13">
            <v>0.79</v>
          </cell>
          <cell r="U13">
            <v>32.72</v>
          </cell>
          <cell r="V13">
            <v>1.2450000000000001</v>
          </cell>
          <cell r="W13">
            <v>41.13</v>
          </cell>
          <cell r="X13">
            <v>1.159</v>
          </cell>
        </row>
        <row r="14">
          <cell r="B14" t="str">
            <v>0276</v>
          </cell>
          <cell r="C14">
            <v>0.38200000000000001</v>
          </cell>
          <cell r="D14">
            <v>65.771000000000001</v>
          </cell>
          <cell r="E14">
            <v>58.941000000000003</v>
          </cell>
          <cell r="G14">
            <v>9.9499999999999993</v>
          </cell>
          <cell r="H14">
            <v>0.86899999999999999</v>
          </cell>
          <cell r="I14">
            <v>21.93</v>
          </cell>
          <cell r="J14">
            <v>0.88</v>
          </cell>
          <cell r="K14">
            <v>36.19</v>
          </cell>
          <cell r="L14">
            <v>0.88100000000000001</v>
          </cell>
          <cell r="M14">
            <v>28.7</v>
          </cell>
          <cell r="N14">
            <v>1.222</v>
          </cell>
          <cell r="O14">
            <v>8.86</v>
          </cell>
          <cell r="P14">
            <v>0.64700000000000002</v>
          </cell>
          <cell r="Q14">
            <v>13.44</v>
          </cell>
          <cell r="R14">
            <v>0.79200000000000004</v>
          </cell>
          <cell r="S14">
            <v>19.739999999999998</v>
          </cell>
          <cell r="T14">
            <v>1.105</v>
          </cell>
          <cell r="U14">
            <v>33.26</v>
          </cell>
          <cell r="V14">
            <v>0.98099999999999998</v>
          </cell>
          <cell r="W14">
            <v>24.7</v>
          </cell>
          <cell r="X14">
            <v>1.069</v>
          </cell>
        </row>
        <row r="15">
          <cell r="B15" t="str">
            <v>0300</v>
          </cell>
          <cell r="C15">
            <v>0.749</v>
          </cell>
          <cell r="D15">
            <v>73.361000000000004</v>
          </cell>
          <cell r="E15">
            <v>65.010999999999996</v>
          </cell>
          <cell r="G15">
            <v>7.95</v>
          </cell>
          <cell r="H15">
            <v>0.63400000000000001</v>
          </cell>
          <cell r="I15">
            <v>14.22</v>
          </cell>
          <cell r="J15">
            <v>0.84499999999999997</v>
          </cell>
          <cell r="K15">
            <v>33.97</v>
          </cell>
          <cell r="L15">
            <v>1.0109999999999999</v>
          </cell>
          <cell r="M15">
            <v>38.380000000000003</v>
          </cell>
          <cell r="N15">
            <v>1.069</v>
          </cell>
          <cell r="O15">
            <v>10.89</v>
          </cell>
          <cell r="P15">
            <v>0.7</v>
          </cell>
          <cell r="Q15">
            <v>12.15</v>
          </cell>
          <cell r="R15">
            <v>0.66400000000000003</v>
          </cell>
          <cell r="S15">
            <v>12.85</v>
          </cell>
          <cell r="T15">
            <v>0.63500000000000001</v>
          </cell>
          <cell r="U15">
            <v>31.26</v>
          </cell>
          <cell r="V15">
            <v>0.90100000000000002</v>
          </cell>
          <cell r="W15">
            <v>32.85</v>
          </cell>
          <cell r="X15">
            <v>0.73799999999999999</v>
          </cell>
        </row>
        <row r="16">
          <cell r="B16" t="str">
            <v>0348</v>
          </cell>
          <cell r="C16">
            <v>0.28999999999999998</v>
          </cell>
          <cell r="D16">
            <v>79.131</v>
          </cell>
          <cell r="E16">
            <v>65.513000000000005</v>
          </cell>
          <cell r="G16">
            <v>7.03</v>
          </cell>
          <cell r="H16">
            <v>0.52800000000000002</v>
          </cell>
          <cell r="I16">
            <v>13.12</v>
          </cell>
          <cell r="J16">
            <v>0.64700000000000002</v>
          </cell>
          <cell r="K16">
            <v>34.33</v>
          </cell>
          <cell r="L16">
            <v>1.0509999999999999</v>
          </cell>
          <cell r="M16">
            <v>43.75</v>
          </cell>
          <cell r="N16">
            <v>1.1220000000000001</v>
          </cell>
          <cell r="O16">
            <v>8.01</v>
          </cell>
          <cell r="P16">
            <v>0.73</v>
          </cell>
          <cell r="Q16">
            <v>14.45</v>
          </cell>
          <cell r="R16">
            <v>1</v>
          </cell>
          <cell r="S16">
            <v>13.17</v>
          </cell>
          <cell r="T16">
            <v>0.77400000000000002</v>
          </cell>
          <cell r="U16">
            <v>30.43</v>
          </cell>
          <cell r="V16">
            <v>1.143</v>
          </cell>
          <cell r="W16">
            <v>33.94</v>
          </cell>
          <cell r="X16">
            <v>1.169</v>
          </cell>
        </row>
        <row r="17">
          <cell r="B17" t="str">
            <v>0372</v>
          </cell>
          <cell r="C17">
            <v>1.7390000000000001</v>
          </cell>
          <cell r="D17">
            <v>75.646999999999991</v>
          </cell>
          <cell r="E17">
            <v>74.197000000000003</v>
          </cell>
          <cell r="G17">
            <v>7.2</v>
          </cell>
          <cell r="H17">
            <v>2.0819999999999999</v>
          </cell>
          <cell r="I17">
            <v>17.559999999999999</v>
          </cell>
          <cell r="J17">
            <v>3.0579999999999998</v>
          </cell>
          <cell r="K17">
            <v>34.880000000000003</v>
          </cell>
          <cell r="L17">
            <v>3.7170000000000001</v>
          </cell>
          <cell r="M17">
            <v>37.049999999999997</v>
          </cell>
          <cell r="N17">
            <v>3.734</v>
          </cell>
          <cell r="O17">
            <v>8.69</v>
          </cell>
          <cell r="P17">
            <v>2.4889999999999999</v>
          </cell>
          <cell r="Q17">
            <v>8.59</v>
          </cell>
          <cell r="R17">
            <v>2.36</v>
          </cell>
          <cell r="S17">
            <v>12.33</v>
          </cell>
          <cell r="T17">
            <v>2.6840000000000002</v>
          </cell>
          <cell r="U17">
            <v>37.119999999999997</v>
          </cell>
          <cell r="V17">
            <v>3.8069999999999999</v>
          </cell>
          <cell r="W17">
            <v>33.270000000000003</v>
          </cell>
          <cell r="X17">
            <v>3.714</v>
          </cell>
        </row>
        <row r="18">
          <cell r="B18" t="str">
            <v>0380</v>
          </cell>
          <cell r="C18">
            <v>0.47599999999999998</v>
          </cell>
          <cell r="D18">
            <v>73.331999999999994</v>
          </cell>
          <cell r="E18">
            <v>60.401000000000003</v>
          </cell>
          <cell r="G18">
            <v>8.0299999999999994</v>
          </cell>
          <cell r="H18">
            <v>0.59399999999999997</v>
          </cell>
          <cell r="I18">
            <v>15.31</v>
          </cell>
          <cell r="J18">
            <v>0.68200000000000005</v>
          </cell>
          <cell r="K18">
            <v>31.64</v>
          </cell>
          <cell r="L18">
            <v>0.78200000000000003</v>
          </cell>
          <cell r="M18">
            <v>40.909999999999997</v>
          </cell>
          <cell r="N18">
            <v>1.028</v>
          </cell>
          <cell r="O18">
            <v>11.36</v>
          </cell>
          <cell r="P18">
            <v>0.93300000000000005</v>
          </cell>
          <cell r="Q18">
            <v>11.83</v>
          </cell>
          <cell r="R18">
            <v>0.77500000000000002</v>
          </cell>
          <cell r="S18">
            <v>17.27</v>
          </cell>
          <cell r="T18">
            <v>0.80100000000000005</v>
          </cell>
          <cell r="U18">
            <v>25.66</v>
          </cell>
          <cell r="V18">
            <v>0.86099999999999999</v>
          </cell>
          <cell r="W18">
            <v>33.880000000000003</v>
          </cell>
          <cell r="X18">
            <v>1.1060000000000001</v>
          </cell>
        </row>
        <row r="19">
          <cell r="B19" t="str">
            <v>0392</v>
          </cell>
          <cell r="C19">
            <v>0.155</v>
          </cell>
          <cell r="D19">
            <v>72.430999999999997</v>
          </cell>
          <cell r="E19">
            <v>62.707999999999998</v>
          </cell>
          <cell r="G19">
            <v>6.83</v>
          </cell>
          <cell r="H19">
            <v>0.34799999999999998</v>
          </cell>
          <cell r="I19">
            <v>19.64</v>
          </cell>
          <cell r="J19">
            <v>0.48199999999999998</v>
          </cell>
          <cell r="K19">
            <v>37.619999999999997</v>
          </cell>
          <cell r="L19">
            <v>0.64100000000000001</v>
          </cell>
          <cell r="M19">
            <v>34.17</v>
          </cell>
          <cell r="N19">
            <v>0.69899999999999995</v>
          </cell>
          <cell r="O19">
            <v>6.49</v>
          </cell>
          <cell r="P19">
            <v>0.30099999999999999</v>
          </cell>
          <cell r="Q19">
            <v>11.13</v>
          </cell>
          <cell r="R19">
            <v>0.36699999999999999</v>
          </cell>
          <cell r="S19">
            <v>20.18</v>
          </cell>
          <cell r="T19">
            <v>0.48799999999999999</v>
          </cell>
          <cell r="U19">
            <v>33.1</v>
          </cell>
          <cell r="V19">
            <v>0.498</v>
          </cell>
          <cell r="W19">
            <v>29.11</v>
          </cell>
          <cell r="X19">
            <v>0.67700000000000005</v>
          </cell>
        </row>
        <row r="20">
          <cell r="B20" t="str">
            <v>0410</v>
          </cell>
          <cell r="C20">
            <v>0.59</v>
          </cell>
          <cell r="D20">
            <v>86.777000000000001</v>
          </cell>
          <cell r="E20">
            <v>73.92</v>
          </cell>
          <cell r="G20">
            <v>3.82</v>
          </cell>
          <cell r="H20">
            <v>0.65700000000000003</v>
          </cell>
          <cell r="I20">
            <v>8.69</v>
          </cell>
          <cell r="J20">
            <v>1.046</v>
          </cell>
          <cell r="K20">
            <v>37.1</v>
          </cell>
          <cell r="L20">
            <v>1.417</v>
          </cell>
          <cell r="M20">
            <v>48.26</v>
          </cell>
          <cell r="N20">
            <v>1.246</v>
          </cell>
          <cell r="O20">
            <v>10.33</v>
          </cell>
          <cell r="P20">
            <v>1.0549999999999999</v>
          </cell>
          <cell r="Q20">
            <v>6.25</v>
          </cell>
          <cell r="R20">
            <v>0.82799999999999996</v>
          </cell>
          <cell r="S20">
            <v>10.99</v>
          </cell>
          <cell r="T20">
            <v>0.96299999999999997</v>
          </cell>
          <cell r="U20">
            <v>33.729999999999997</v>
          </cell>
          <cell r="V20">
            <v>1.49</v>
          </cell>
          <cell r="W20">
            <v>38.700000000000003</v>
          </cell>
          <cell r="X20">
            <v>1.6679999999999999</v>
          </cell>
        </row>
        <row r="21">
          <cell r="B21" t="str">
            <v>0438</v>
          </cell>
          <cell r="C21">
            <v>0.30199999999999999</v>
          </cell>
          <cell r="D21">
            <v>78.97399999999999</v>
          </cell>
          <cell r="E21">
            <v>62.587000000000003</v>
          </cell>
          <cell r="G21">
            <v>4.04</v>
          </cell>
          <cell r="H21">
            <v>0.49399999999999999</v>
          </cell>
          <cell r="I21">
            <v>16.64</v>
          </cell>
          <cell r="J21">
            <v>0.88400000000000001</v>
          </cell>
          <cell r="K21">
            <v>40.61</v>
          </cell>
          <cell r="L21">
            <v>1.3640000000000001</v>
          </cell>
          <cell r="M21">
            <v>37</v>
          </cell>
          <cell r="N21">
            <v>1.2869999999999999</v>
          </cell>
          <cell r="O21">
            <v>9.2899999999999991</v>
          </cell>
          <cell r="P21">
            <v>0.71799999999999997</v>
          </cell>
          <cell r="Q21">
            <v>11.47</v>
          </cell>
          <cell r="R21">
            <v>0.65400000000000003</v>
          </cell>
          <cell r="S21">
            <v>17.89</v>
          </cell>
          <cell r="T21">
            <v>0.9</v>
          </cell>
          <cell r="U21">
            <v>33.85</v>
          </cell>
          <cell r="V21">
            <v>1.2370000000000001</v>
          </cell>
          <cell r="W21">
            <v>27.5</v>
          </cell>
          <cell r="X21">
            <v>1.3049999999999999</v>
          </cell>
        </row>
        <row r="22">
          <cell r="B22" t="str">
            <v>0442</v>
          </cell>
          <cell r="C22">
            <v>0.41599999999999998</v>
          </cell>
          <cell r="D22">
            <v>67.548000000000002</v>
          </cell>
          <cell r="E22">
            <v>57.097999999999999</v>
          </cell>
          <cell r="G22">
            <v>12.14</v>
          </cell>
          <cell r="H22">
            <v>0.81399999999999995</v>
          </cell>
          <cell r="I22">
            <v>17.690000000000001</v>
          </cell>
          <cell r="J22">
            <v>0.878</v>
          </cell>
          <cell r="K22">
            <v>35.01</v>
          </cell>
          <cell r="L22">
            <v>1.0980000000000001</v>
          </cell>
          <cell r="M22">
            <v>31.44</v>
          </cell>
          <cell r="N22">
            <v>1.2290000000000001</v>
          </cell>
          <cell r="O22">
            <v>11.11</v>
          </cell>
          <cell r="P22">
            <v>0.73699999999999999</v>
          </cell>
          <cell r="Q22">
            <v>15.21</v>
          </cell>
          <cell r="R22">
            <v>0.78100000000000003</v>
          </cell>
          <cell r="S22">
            <v>17.579999999999998</v>
          </cell>
          <cell r="T22">
            <v>0.82099999999999995</v>
          </cell>
          <cell r="U22">
            <v>28.14</v>
          </cell>
          <cell r="V22">
            <v>0.998</v>
          </cell>
          <cell r="W22">
            <v>27.96</v>
          </cell>
          <cell r="X22">
            <v>1.0249999999999999</v>
          </cell>
        </row>
        <row r="23">
          <cell r="B23" t="str">
            <v>0528</v>
          </cell>
          <cell r="C23">
            <v>0.41799999999999998</v>
          </cell>
          <cell r="D23">
            <v>72.592000000000013</v>
          </cell>
          <cell r="E23">
            <v>47.674999999999997</v>
          </cell>
          <cell r="G23">
            <v>13.82</v>
          </cell>
          <cell r="H23">
            <v>0.93</v>
          </cell>
          <cell r="I23">
            <v>11.79</v>
          </cell>
          <cell r="J23">
            <v>0.82699999999999996</v>
          </cell>
          <cell r="K23">
            <v>28.44</v>
          </cell>
          <cell r="L23">
            <v>1.1319999999999999</v>
          </cell>
          <cell r="M23">
            <v>43.02</v>
          </cell>
          <cell r="N23">
            <v>1.298</v>
          </cell>
          <cell r="O23">
            <v>9.81</v>
          </cell>
          <cell r="P23">
            <v>1.004</v>
          </cell>
          <cell r="Q23">
            <v>25.03</v>
          </cell>
          <cell r="R23">
            <v>1.385</v>
          </cell>
          <cell r="S23">
            <v>18.809999999999999</v>
          </cell>
          <cell r="T23">
            <v>1.198</v>
          </cell>
          <cell r="U23">
            <v>27.51</v>
          </cell>
          <cell r="V23">
            <v>1.335</v>
          </cell>
          <cell r="W23">
            <v>18.829999999999998</v>
          </cell>
          <cell r="X23">
            <v>1.2250000000000001</v>
          </cell>
        </row>
        <row r="24">
          <cell r="B24" t="str">
            <v>0554</v>
          </cell>
          <cell r="C24">
            <v>0.90900000000000003</v>
          </cell>
          <cell r="D24">
            <v>49.882999999999996</v>
          </cell>
          <cell r="E24">
            <v>44.83</v>
          </cell>
          <cell r="G24">
            <v>25.17</v>
          </cell>
          <cell r="H24">
            <v>1.03</v>
          </cell>
          <cell r="I24">
            <v>17.190000000000001</v>
          </cell>
          <cell r="J24">
            <v>0.871</v>
          </cell>
          <cell r="K24">
            <v>29.07</v>
          </cell>
          <cell r="L24">
            <v>0.98299999999999998</v>
          </cell>
          <cell r="M24">
            <v>19.829999999999998</v>
          </cell>
          <cell r="N24">
            <v>1.046</v>
          </cell>
          <cell r="O24">
            <v>10.42</v>
          </cell>
          <cell r="P24">
            <v>0.81899999999999995</v>
          </cell>
          <cell r="Q24">
            <v>29.55</v>
          </cell>
          <cell r="R24">
            <v>1.1819999999999999</v>
          </cell>
          <cell r="S24">
            <v>16.28</v>
          </cell>
          <cell r="T24">
            <v>0.92300000000000004</v>
          </cell>
          <cell r="U24">
            <v>26.59</v>
          </cell>
          <cell r="V24">
            <v>1.08</v>
          </cell>
          <cell r="W24">
            <v>17.16</v>
          </cell>
          <cell r="X24">
            <v>0.874</v>
          </cell>
        </row>
        <row r="25">
          <cell r="B25" t="str">
            <v>0578</v>
          </cell>
          <cell r="C25">
            <v>0.46800000000000003</v>
          </cell>
          <cell r="D25">
            <v>77.010999999999996</v>
          </cell>
          <cell r="E25">
            <v>68.73599999999999</v>
          </cell>
          <cell r="G25">
            <v>8</v>
          </cell>
          <cell r="H25">
            <v>0.70799999999999996</v>
          </cell>
          <cell r="I25">
            <v>11.92</v>
          </cell>
          <cell r="J25">
            <v>0.83899999999999997</v>
          </cell>
          <cell r="K25">
            <v>33.909999999999997</v>
          </cell>
          <cell r="L25">
            <v>1.101</v>
          </cell>
          <cell r="M25">
            <v>42</v>
          </cell>
          <cell r="N25">
            <v>1.389</v>
          </cell>
          <cell r="O25">
            <v>9.7100000000000009</v>
          </cell>
          <cell r="P25">
            <v>0.96799999999999997</v>
          </cell>
          <cell r="Q25">
            <v>10.029999999999999</v>
          </cell>
          <cell r="R25">
            <v>0.68100000000000005</v>
          </cell>
          <cell r="S25">
            <v>12.43</v>
          </cell>
          <cell r="T25">
            <v>0.66600000000000004</v>
          </cell>
          <cell r="U25">
            <v>25.96</v>
          </cell>
          <cell r="V25">
            <v>0.90600000000000003</v>
          </cell>
          <cell r="W25">
            <v>41.87</v>
          </cell>
          <cell r="X25">
            <v>1.302</v>
          </cell>
        </row>
        <row r="26">
          <cell r="B26" t="str">
            <v>0643</v>
          </cell>
          <cell r="C26">
            <v>0.374</v>
          </cell>
          <cell r="D26">
            <v>76.427999999999997</v>
          </cell>
          <cell r="E26">
            <v>62.471000000000004</v>
          </cell>
          <cell r="G26">
            <v>6.11</v>
          </cell>
          <cell r="H26">
            <v>0.50900000000000001</v>
          </cell>
          <cell r="I26">
            <v>15.83</v>
          </cell>
          <cell r="J26">
            <v>0.82099999999999995</v>
          </cell>
          <cell r="K26">
            <v>40.619999999999997</v>
          </cell>
          <cell r="L26">
            <v>1.038</v>
          </cell>
          <cell r="M26">
            <v>34.770000000000003</v>
          </cell>
          <cell r="N26">
            <v>1.0589999999999999</v>
          </cell>
          <cell r="O26">
            <v>12.45</v>
          </cell>
          <cell r="P26">
            <v>0.72</v>
          </cell>
          <cell r="Q26">
            <v>9.85</v>
          </cell>
          <cell r="R26">
            <v>0.73299999999999998</v>
          </cell>
          <cell r="S26">
            <v>16.190000000000001</v>
          </cell>
          <cell r="T26">
            <v>0.80800000000000005</v>
          </cell>
          <cell r="U26">
            <v>28.08</v>
          </cell>
          <cell r="V26">
            <v>0.97099999999999997</v>
          </cell>
          <cell r="W26">
            <v>33.42</v>
          </cell>
          <cell r="X26">
            <v>1.071</v>
          </cell>
        </row>
        <row r="27">
          <cell r="B27" t="str">
            <v>0724</v>
          </cell>
          <cell r="C27">
            <v>0.28699999999999998</v>
          </cell>
          <cell r="D27">
            <v>80.432999999999993</v>
          </cell>
          <cell r="E27">
            <v>70.543000000000006</v>
          </cell>
          <cell r="G27">
            <v>5.32</v>
          </cell>
          <cell r="H27">
            <v>0.48799999999999999</v>
          </cell>
          <cell r="I27">
            <v>13.6</v>
          </cell>
          <cell r="J27">
            <v>0.93300000000000005</v>
          </cell>
          <cell r="K27">
            <v>42.25</v>
          </cell>
          <cell r="L27">
            <v>1.353</v>
          </cell>
          <cell r="M27">
            <v>36.83</v>
          </cell>
          <cell r="N27">
            <v>1.268</v>
          </cell>
          <cell r="O27">
            <v>8.07</v>
          </cell>
          <cell r="P27">
            <v>0.67200000000000004</v>
          </cell>
          <cell r="Q27">
            <v>8.86</v>
          </cell>
          <cell r="R27">
            <v>0.69299999999999995</v>
          </cell>
          <cell r="S27">
            <v>13.93</v>
          </cell>
          <cell r="T27">
            <v>0.91900000000000004</v>
          </cell>
          <cell r="U27">
            <v>38.07</v>
          </cell>
          <cell r="V27">
            <v>1.393</v>
          </cell>
          <cell r="W27">
            <v>31.08</v>
          </cell>
          <cell r="X27">
            <v>1.3819999999999999</v>
          </cell>
        </row>
        <row r="28">
          <cell r="B28" t="str">
            <v>0752</v>
          </cell>
          <cell r="C28">
            <v>0.35299999999999998</v>
          </cell>
          <cell r="D28">
            <v>81.865000000000009</v>
          </cell>
          <cell r="E28">
            <v>83.534999999999997</v>
          </cell>
          <cell r="G28">
            <v>3.92</v>
          </cell>
          <cell r="H28">
            <v>0.46300000000000002</v>
          </cell>
          <cell r="I28">
            <v>11.5</v>
          </cell>
          <cell r="J28">
            <v>0.65700000000000003</v>
          </cell>
          <cell r="K28">
            <v>31.14</v>
          </cell>
          <cell r="L28">
            <v>0.90500000000000003</v>
          </cell>
          <cell r="M28">
            <v>49.82</v>
          </cell>
          <cell r="N28">
            <v>1.1830000000000001</v>
          </cell>
          <cell r="O28">
            <v>5.71</v>
          </cell>
          <cell r="P28">
            <v>0.56899999999999995</v>
          </cell>
          <cell r="Q28">
            <v>4.1399999999999997</v>
          </cell>
          <cell r="R28">
            <v>0.41199999999999998</v>
          </cell>
          <cell r="S28">
            <v>7.46</v>
          </cell>
          <cell r="T28">
            <v>0.53</v>
          </cell>
          <cell r="U28">
            <v>25.42</v>
          </cell>
          <cell r="V28">
            <v>0.83499999999999996</v>
          </cell>
          <cell r="W28">
            <v>57.28</v>
          </cell>
          <cell r="X28">
            <v>1.1120000000000001</v>
          </cell>
        </row>
        <row r="29">
          <cell r="B29" t="str">
            <v>0826</v>
          </cell>
          <cell r="C29">
            <v>0.46700000000000003</v>
          </cell>
          <cell r="D29">
            <v>69.33</v>
          </cell>
          <cell r="E29">
            <v>64.243000000000009</v>
          </cell>
          <cell r="G29">
            <v>9.41</v>
          </cell>
          <cell r="H29">
            <v>0.63</v>
          </cell>
          <cell r="I29">
            <v>18.09</v>
          </cell>
          <cell r="J29">
            <v>0.81299999999999994</v>
          </cell>
          <cell r="K29">
            <v>37.56</v>
          </cell>
          <cell r="L29">
            <v>1.07</v>
          </cell>
          <cell r="M29">
            <v>30.7</v>
          </cell>
          <cell r="N29">
            <v>1.175</v>
          </cell>
          <cell r="O29">
            <v>9.31</v>
          </cell>
          <cell r="P29">
            <v>0.76500000000000001</v>
          </cell>
          <cell r="Q29">
            <v>9.7799999999999994</v>
          </cell>
          <cell r="R29">
            <v>0.69899999999999995</v>
          </cell>
          <cell r="S29">
            <v>17.75</v>
          </cell>
          <cell r="T29">
            <v>1.35</v>
          </cell>
          <cell r="U29">
            <v>34.28</v>
          </cell>
          <cell r="V29">
            <v>1.093</v>
          </cell>
          <cell r="W29">
            <v>28.87</v>
          </cell>
          <cell r="X29">
            <v>1.1559999999999999</v>
          </cell>
        </row>
        <row r="30">
          <cell r="B30" t="str">
            <v>0840</v>
          </cell>
          <cell r="C30">
            <v>0.33400000000000002</v>
          </cell>
          <cell r="D30">
            <v>71.323999999999998</v>
          </cell>
          <cell r="E30">
            <v>71.74199999999999</v>
          </cell>
          <cell r="G30">
            <v>7.38</v>
          </cell>
          <cell r="H30">
            <v>0.60699999999999998</v>
          </cell>
          <cell r="I30">
            <v>20.97</v>
          </cell>
          <cell r="J30">
            <v>1.071</v>
          </cell>
          <cell r="K30">
            <v>39.29</v>
          </cell>
          <cell r="L30">
            <v>1.234</v>
          </cell>
          <cell r="M30">
            <v>30.8</v>
          </cell>
          <cell r="N30">
            <v>1.2310000000000001</v>
          </cell>
          <cell r="O30">
            <v>4.29</v>
          </cell>
          <cell r="P30">
            <v>0.53600000000000003</v>
          </cell>
          <cell r="Q30">
            <v>9.18</v>
          </cell>
          <cell r="R30">
            <v>0.69399999999999995</v>
          </cell>
          <cell r="S30">
            <v>16.04</v>
          </cell>
          <cell r="T30">
            <v>0.84299999999999997</v>
          </cell>
          <cell r="U30">
            <v>36.659999999999997</v>
          </cell>
          <cell r="V30">
            <v>1.252</v>
          </cell>
          <cell r="W30">
            <v>33.83</v>
          </cell>
          <cell r="X30">
            <v>1.347</v>
          </cell>
        </row>
      </sheetData>
      <sheetData sheetId="10" refreshError="1"/>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Model"/>
      <sheetName val="ExpStudWEI_Tab9"/>
      <sheetName val="Calc CumulExp"/>
      <sheetName val="WDI-WordBank"/>
      <sheetName val="ANA"/>
      <sheetName val="Mean"/>
      <sheetName val="Graph 3.7.a"/>
      <sheetName val="Fig 3.7.a"/>
      <sheetName val="Graph 3.7.b"/>
      <sheetName val="Tab"/>
      <sheetName val="Figs3.7 R"/>
      <sheetName val="Figs 3.7 M"/>
      <sheetName val="Figs 3.7 S"/>
    </sheetNames>
    <sheetDataSet>
      <sheetData sheetId="0"/>
      <sheetData sheetId="1"/>
      <sheetData sheetId="2"/>
      <sheetData sheetId="3"/>
      <sheetData sheetId="4"/>
      <sheetData sheetId="5"/>
      <sheetData sheetId="6">
        <row r="125">
          <cell r="B125">
            <v>26233.887581197254</v>
          </cell>
          <cell r="C125">
            <v>529.70000000000005</v>
          </cell>
        </row>
        <row r="126">
          <cell r="B126">
            <v>28070.527816870996</v>
          </cell>
          <cell r="C126">
            <v>513.58000000000004</v>
          </cell>
        </row>
        <row r="127">
          <cell r="B127">
            <v>26392.113351550757</v>
          </cell>
          <cell r="C127">
            <v>507.49</v>
          </cell>
        </row>
        <row r="128">
          <cell r="B128">
            <v>28129.829387214886</v>
          </cell>
          <cell r="C128">
            <v>532.22333333333336</v>
          </cell>
        </row>
        <row r="129">
          <cell r="B129">
            <v>13806.130355202784</v>
          </cell>
          <cell r="C129">
            <v>500.19</v>
          </cell>
        </row>
        <row r="130">
          <cell r="B130">
            <v>28755.462788472225</v>
          </cell>
          <cell r="C130">
            <v>497.45333333333338</v>
          </cell>
        </row>
        <row r="131">
          <cell r="B131">
            <v>25534.257388211645</v>
          </cell>
          <cell r="C131">
            <v>540.12333333333333</v>
          </cell>
        </row>
        <row r="132">
          <cell r="B132">
            <v>24835.25577692343</v>
          </cell>
          <cell r="C132">
            <v>507.46</v>
          </cell>
        </row>
        <row r="133">
          <cell r="B133">
            <v>26138.940989206338</v>
          </cell>
          <cell r="C133">
            <v>486.9666666666667</v>
          </cell>
        </row>
        <row r="134">
          <cell r="B134">
            <v>15885.032021524639</v>
          </cell>
          <cell r="C134">
            <v>460.41333333333336</v>
          </cell>
        </row>
        <row r="135">
          <cell r="B135">
            <v>12203.849286250486</v>
          </cell>
          <cell r="C135">
            <v>488.03</v>
          </cell>
        </row>
        <row r="136">
          <cell r="B136">
            <v>28537.754844093852</v>
          </cell>
          <cell r="C136">
            <v>505.75666666666666</v>
          </cell>
        </row>
        <row r="137">
          <cell r="B137">
            <v>28284.517044315373</v>
          </cell>
          <cell r="C137">
            <v>514.31666666666661</v>
          </cell>
        </row>
        <row r="138">
          <cell r="B138">
            <v>25056.452516661509</v>
          </cell>
          <cell r="C138">
            <v>474.14</v>
          </cell>
        </row>
        <row r="139">
          <cell r="B139">
            <v>26010.717646163645</v>
          </cell>
          <cell r="C139">
            <v>543.08000000000004</v>
          </cell>
        </row>
        <row r="140">
          <cell r="B140">
            <v>15185.581512535167</v>
          </cell>
          <cell r="C140">
            <v>541.23666666666668</v>
          </cell>
        </row>
        <row r="141">
          <cell r="B141">
            <v>9117.2103817432344</v>
          </cell>
          <cell r="C141">
            <v>410.26333333333332</v>
          </cell>
        </row>
        <row r="142">
          <cell r="B142">
            <v>20371.660593276021</v>
          </cell>
          <cell r="C142">
            <v>531.12</v>
          </cell>
        </row>
        <row r="143">
          <cell r="B143">
            <v>36241.745533407506</v>
          </cell>
          <cell r="C143">
            <v>501.68</v>
          </cell>
        </row>
        <row r="144">
          <cell r="B144">
            <v>9546.9699819343241</v>
          </cell>
          <cell r="C144">
            <v>477.45</v>
          </cell>
        </row>
        <row r="145">
          <cell r="B145">
            <v>16779.887121584605</v>
          </cell>
          <cell r="C145">
            <v>460.96333333333331</v>
          </cell>
        </row>
        <row r="146">
          <cell r="B146">
            <v>20195.158036307221</v>
          </cell>
          <cell r="C146">
            <v>486.6</v>
          </cell>
        </row>
        <row r="147">
          <cell r="B147">
            <v>26160.783495323172</v>
          </cell>
          <cell r="C147">
            <v>512.74333333333334</v>
          </cell>
        </row>
        <row r="148">
          <cell r="B148">
            <v>29616.68459075877</v>
          </cell>
          <cell r="C148">
            <v>506.46</v>
          </cell>
        </row>
        <row r="149">
          <cell r="B149">
            <v>25107.09363605476</v>
          </cell>
          <cell r="C149">
            <v>528.22</v>
          </cell>
        </row>
        <row r="150">
          <cell r="B150">
            <v>34601.670163897237</v>
          </cell>
          <cell r="C150">
            <v>499.01</v>
          </cell>
        </row>
        <row r="151">
          <cell r="B151">
            <v>48238.528977208283</v>
          </cell>
          <cell r="C151">
            <v>443.32666666666665</v>
          </cell>
        </row>
      </sheetData>
      <sheetData sheetId="7"/>
      <sheetData sheetId="8"/>
      <sheetData sheetId="9"/>
      <sheetData sheetId="10"/>
      <sheetData sheetId="11"/>
      <sheetData sheetId="1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4.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9"/>
  <sheetViews>
    <sheetView showGridLines="0" tabSelected="1" zoomScaleNormal="100" workbookViewId="0">
      <selection activeCell="H19" sqref="H19"/>
    </sheetView>
  </sheetViews>
  <sheetFormatPr defaultColWidth="9.28515625" defaultRowHeight="10.8" x14ac:dyDescent="0.25"/>
  <cols>
    <col min="2" max="2" width="65" customWidth="1"/>
  </cols>
  <sheetData>
    <row r="1" spans="1:17" ht="16.8" x14ac:dyDescent="0.25">
      <c r="A1" s="4" t="s">
        <v>37</v>
      </c>
      <c r="B1" s="1"/>
      <c r="C1" s="1"/>
      <c r="D1" s="1"/>
    </row>
    <row r="2" spans="1:17" ht="39.6" customHeight="1" x14ac:dyDescent="0.35">
      <c r="A2" s="83" t="s">
        <v>2</v>
      </c>
      <c r="B2" s="84"/>
      <c r="C2" s="84"/>
      <c r="D2" s="84"/>
      <c r="E2" s="84"/>
      <c r="F2" s="84"/>
      <c r="G2" s="84"/>
      <c r="H2" s="84"/>
      <c r="I2" s="84"/>
      <c r="J2" s="84"/>
      <c r="K2" s="84"/>
      <c r="L2" s="84"/>
    </row>
    <row r="3" spans="1:17" ht="3.9" customHeight="1" x14ac:dyDescent="0.35">
      <c r="A3" s="3"/>
      <c r="B3" s="1"/>
      <c r="C3" s="1"/>
      <c r="D3" s="1"/>
    </row>
    <row r="4" spans="1:17" ht="16.8" x14ac:dyDescent="0.25">
      <c r="A4" s="82" t="s">
        <v>44</v>
      </c>
      <c r="B4" s="82"/>
      <c r="C4" s="10"/>
      <c r="D4" s="10"/>
      <c r="E4" s="6"/>
      <c r="F4" s="6"/>
      <c r="G4" s="6"/>
      <c r="H4" s="6"/>
      <c r="I4" s="6"/>
      <c r="J4" s="6"/>
      <c r="K4" s="6"/>
      <c r="L4" s="6"/>
      <c r="M4" s="6"/>
      <c r="N4" s="6"/>
      <c r="O4" s="6"/>
      <c r="P4" s="6"/>
    </row>
    <row r="5" spans="1:17" ht="20.100000000000001" customHeight="1" x14ac:dyDescent="0.5">
      <c r="A5" s="11" t="s">
        <v>0</v>
      </c>
      <c r="B5" s="39" t="str">
        <f>tab_g1!A1</f>
        <v>Tab. G.1 Risultati in italiano e matematica in Piemonte, Lombardia, Veneto, Emilia Romagna, Nord Ovest, Italia, II e V primaria, INVALSI 2021</v>
      </c>
      <c r="C5" s="1"/>
      <c r="D5" s="1"/>
      <c r="Q5" s="75"/>
    </row>
    <row r="6" spans="1:17" ht="20.100000000000001" customHeight="1" x14ac:dyDescent="0.5">
      <c r="A6" s="11" t="s">
        <v>0</v>
      </c>
      <c r="B6" s="39" t="str">
        <f>tab_g2!A1</f>
        <v>Tab. G.2  Risultati in italiano e matematica in Piemonte, Lombardia, Veneto, Emilia Romagna, Nord Ovest, Italia, III secondaria di I grado, INVALSI 2021</v>
      </c>
      <c r="C6" s="7"/>
      <c r="D6" s="7"/>
      <c r="Q6" s="75"/>
    </row>
    <row r="7" spans="1:17" ht="20.100000000000001" customHeight="1" x14ac:dyDescent="0.5">
      <c r="A7" s="11" t="s">
        <v>0</v>
      </c>
      <c r="B7" s="2" t="str">
        <f>fig_g1!A1</f>
        <v xml:space="preserve">Fig. G.1 Dispersione implicita in italiano e matematica al termine del primo ciclo di scuola in Piemonte, Lombardia, Veneto, Emilia Romagna, Nord Ovest, Italia, (valori %), INVALSI 2021 </v>
      </c>
      <c r="C7" s="1"/>
      <c r="D7" s="1"/>
    </row>
    <row r="8" spans="1:17" ht="20.100000000000001" customHeight="1" x14ac:dyDescent="0.5">
      <c r="A8" s="11" t="s">
        <v>0</v>
      </c>
      <c r="B8" s="2" t="str">
        <f>tab_g3!A1</f>
        <v>Tab. G.3 Risultati in inglese, ascolto e lettura in Piemonte, Lombardia, Veneto, Emilia Romagna, Nord Ovest, Italia, V primaria e III secondaria di I grado, INVALSI 2021</v>
      </c>
      <c r="C8" s="7"/>
      <c r="D8" s="7"/>
    </row>
    <row r="9" spans="1:17" ht="20.100000000000001" customHeight="1" x14ac:dyDescent="0.5">
      <c r="A9" s="11" t="s">
        <v>0</v>
      </c>
      <c r="B9" s="2" t="str">
        <f>fig_g2!A1</f>
        <v>Fig. G.2 I livelli di apprendimento in inglese in V primaria e III secondaria di primo grado in Piemonte, Lombardia, Veneto, Emilia Romagna, Nord Ovest, Italia, INVALSI 2021</v>
      </c>
      <c r="C9" s="7"/>
      <c r="D9" s="7"/>
    </row>
    <row r="10" spans="1:17" ht="15.9" customHeight="1" x14ac:dyDescent="0.25">
      <c r="A10" s="30" t="s">
        <v>45</v>
      </c>
      <c r="B10" s="30"/>
      <c r="C10" s="28"/>
      <c r="D10" s="28"/>
      <c r="E10" s="29"/>
      <c r="F10" s="29"/>
      <c r="G10" s="29"/>
      <c r="H10" s="29"/>
      <c r="I10" s="29"/>
      <c r="J10" s="29"/>
      <c r="K10" s="29"/>
      <c r="L10" s="29"/>
      <c r="M10" s="29"/>
      <c r="N10" s="29"/>
      <c r="O10" s="29"/>
      <c r="P10" s="29"/>
    </row>
    <row r="11" spans="1:17" ht="21" customHeight="1" x14ac:dyDescent="0.5">
      <c r="A11" s="11" t="s">
        <v>0</v>
      </c>
      <c r="B11" s="2" t="str">
        <f>tab_g4!A1</f>
        <v xml:space="preserve">Tab. G.4 Risultati in italiano e matematica in Piemonte, Lombardia, Veneto, Emilia Romagna, Nord Ovest, Italia, V secondaria di secondo grado, INVALSI 2021 </v>
      </c>
      <c r="C11" s="1"/>
      <c r="D11" s="1"/>
    </row>
    <row r="12" spans="1:17" ht="21" customHeight="1" x14ac:dyDescent="0.5">
      <c r="A12" s="11" t="s">
        <v>0</v>
      </c>
      <c r="B12" s="2" t="str">
        <f>fig_g3!A1</f>
        <v xml:space="preserve">Fig. G.3 Dispersione implicita in italiano e matematica al termine del secondo ciclo di scuola in Piemonte, Lombardia, Veneto, Emilia Romagna, Nord Ovest, Italia, (valori %), INVALSI 2021 </v>
      </c>
    </row>
    <row r="13" spans="1:17" ht="21" customHeight="1" x14ac:dyDescent="0.5">
      <c r="A13" s="11" t="s">
        <v>0</v>
      </c>
      <c r="B13" s="2" t="str">
        <f>tab_g5!A1</f>
        <v>Tab. G.6 Risultati in italiano e matematica per indirizzo di scuola in Piemonte, Lombardia, Veneto, Emilia Romagna, Nord Ovest, Italia, V secondaria II grado, INVALSI 2021</v>
      </c>
    </row>
    <row r="14" spans="1:17" ht="21" customHeight="1" x14ac:dyDescent="0.5">
      <c r="A14" s="11" t="s">
        <v>0</v>
      </c>
      <c r="B14" s="2" t="str">
        <f>fig_g4!A1</f>
        <v>Fig. G.4  Dispersione implicita in italiano e matematica al termine del secondo ciclo di scuola per indirzzo di studi in Piemonte, Lombardia, Veneto, Emilia Romagna, Nord Ovest, Italia, (valori %), INVALSI 2021</v>
      </c>
    </row>
    <row r="15" spans="1:17" ht="21" customHeight="1" x14ac:dyDescent="0.5">
      <c r="A15" s="11" t="s">
        <v>0</v>
      </c>
      <c r="B15" s="2" t="str">
        <f>tab_g6!A1</f>
        <v>Tab. G.7 Risultati in inglese, ascolto e lettura, in Piemonte, Lombardia, Veneto, Emilia Romagna, Nord Ovest, Italia, V secondaria di secondo grado, INVALSI 2021</v>
      </c>
    </row>
    <row r="16" spans="1:17" ht="21" customHeight="1" x14ac:dyDescent="0.5">
      <c r="A16" s="11" t="s">
        <v>0</v>
      </c>
      <c r="B16" s="2" t="str">
        <f>fig_g5!A1</f>
        <v>Fig. G.5 I livelli di apprendimento in inglese, Ascolto e Lettura, nella V classe della secondaria di II grado, in Piemonte, Lombardia, Veneto, Emilia Romagna, Nord Ovest, Italia, INVALSI 2021</v>
      </c>
    </row>
    <row r="17" spans="1:2" ht="13.2" x14ac:dyDescent="0.25">
      <c r="A17" s="7"/>
      <c r="B17" s="2"/>
    </row>
    <row r="18" spans="1:2" ht="13.2" x14ac:dyDescent="0.25">
      <c r="A18" s="7"/>
      <c r="B18" s="2"/>
    </row>
    <row r="19" spans="1:2" ht="13.8" x14ac:dyDescent="0.25">
      <c r="A19" s="5" t="s">
        <v>58</v>
      </c>
      <c r="B19" s="2"/>
    </row>
    <row r="20" spans="1:2" ht="13.2" x14ac:dyDescent="0.25">
      <c r="A20" s="1"/>
      <c r="B20" s="2"/>
    </row>
    <row r="21" spans="1:2" ht="13.2" x14ac:dyDescent="0.25">
      <c r="A21" s="1"/>
      <c r="B21" s="2"/>
    </row>
    <row r="22" spans="1:2" ht="13.2" x14ac:dyDescent="0.25">
      <c r="A22" s="1"/>
      <c r="B22" s="2"/>
    </row>
    <row r="23" spans="1:2" ht="13.2" x14ac:dyDescent="0.25">
      <c r="A23" s="1"/>
      <c r="B23" s="2"/>
    </row>
    <row r="24" spans="1:2" ht="13.2" x14ac:dyDescent="0.25">
      <c r="A24" s="1"/>
      <c r="B24" s="2"/>
    </row>
    <row r="25" spans="1:2" ht="13.2" x14ac:dyDescent="0.25">
      <c r="B25" s="2"/>
    </row>
    <row r="26" spans="1:2" ht="13.2" x14ac:dyDescent="0.25">
      <c r="B26" s="2"/>
    </row>
    <row r="27" spans="1:2" ht="13.2" x14ac:dyDescent="0.25">
      <c r="B27" s="2"/>
    </row>
    <row r="28" spans="1:2" ht="13.2" x14ac:dyDescent="0.25">
      <c r="B28" s="2"/>
    </row>
    <row r="29" spans="1:2" ht="13.2" x14ac:dyDescent="0.25">
      <c r="B29" s="2"/>
    </row>
    <row r="30" spans="1:2" ht="13.2" x14ac:dyDescent="0.25">
      <c r="B30" s="2"/>
    </row>
    <row r="31" spans="1:2" ht="13.2" x14ac:dyDescent="0.25">
      <c r="B31" s="2"/>
    </row>
    <row r="32" spans="1:2" ht="13.2" x14ac:dyDescent="0.25">
      <c r="B32" s="2"/>
    </row>
    <row r="33" spans="2:2" ht="13.2" x14ac:dyDescent="0.25">
      <c r="B33" s="2"/>
    </row>
    <row r="34" spans="2:2" x14ac:dyDescent="0.25">
      <c r="B34" s="1"/>
    </row>
    <row r="35" spans="2:2" x14ac:dyDescent="0.25">
      <c r="B35" s="1"/>
    </row>
    <row r="36" spans="2:2" x14ac:dyDescent="0.25">
      <c r="B36" s="1"/>
    </row>
    <row r="37" spans="2:2" x14ac:dyDescent="0.25">
      <c r="B37" s="1"/>
    </row>
    <row r="38" spans="2:2" x14ac:dyDescent="0.25">
      <c r="B38" s="1"/>
    </row>
    <row r="39" spans="2:2" x14ac:dyDescent="0.25">
      <c r="B39" s="1"/>
    </row>
  </sheetData>
  <mergeCells count="2">
    <mergeCell ref="A4:B4"/>
    <mergeCell ref="A2:L2"/>
  </mergeCells>
  <hyperlinks>
    <hyperlink ref="A7" location="fig_g1!A1" display="→"/>
    <hyperlink ref="A11:A12" location="fig_e4!A1" display="→"/>
    <hyperlink ref="A11" location="tab_g4!A1" display="→"/>
    <hyperlink ref="A12" location="fig_g3!A1" display="→"/>
    <hyperlink ref="A5" location="tab_g1!A1" display="→"/>
    <hyperlink ref="A6" location="tab_g2!A1" display="→"/>
    <hyperlink ref="A8" location="tab_g3!A1" display="→"/>
    <hyperlink ref="A9" location="fig_g2!A1" display="→"/>
    <hyperlink ref="A13" location="fig_e4!A1" display="→"/>
    <hyperlink ref="A14:A15" location="fig_e4!A1" display="→"/>
    <hyperlink ref="A13" location="tab_g6!A1" display="→"/>
    <hyperlink ref="A14" location="fig_g4!A1" display="→"/>
    <hyperlink ref="A15" location="tab_g7!A1" display="→"/>
    <hyperlink ref="A16" location="fig_g5!A1" display="→"/>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V77"/>
  <sheetViews>
    <sheetView showGridLines="0" zoomScale="90" zoomScaleNormal="90" workbookViewId="0">
      <selection activeCell="Q5" sqref="Q5"/>
    </sheetView>
  </sheetViews>
  <sheetFormatPr defaultColWidth="14.85546875" defaultRowHeight="14.4" x14ac:dyDescent="0.3"/>
  <cols>
    <col min="1" max="3" width="14.85546875" style="53"/>
    <col min="4" max="4" width="18.5703125" style="53" customWidth="1"/>
    <col min="5" max="9" width="14.85546875" style="53"/>
    <col min="10" max="10" width="21.140625" style="53" customWidth="1"/>
    <col min="11" max="16384" width="14.85546875" style="53"/>
  </cols>
  <sheetData>
    <row r="1" spans="1:22" ht="36" customHeight="1" x14ac:dyDescent="0.3">
      <c r="A1" s="98" t="s">
        <v>60</v>
      </c>
      <c r="B1" s="98"/>
      <c r="C1" s="98"/>
      <c r="D1" s="98"/>
      <c r="E1" s="98"/>
      <c r="F1" s="98"/>
      <c r="G1" s="98"/>
      <c r="H1" s="98"/>
      <c r="I1" s="98"/>
      <c r="J1" s="98"/>
      <c r="K1" s="98"/>
    </row>
    <row r="5" spans="1:22" x14ac:dyDescent="0.3">
      <c r="G5" s="54"/>
    </row>
    <row r="6" spans="1:22" x14ac:dyDescent="0.3">
      <c r="G6" s="54"/>
    </row>
    <row r="7" spans="1:22" x14ac:dyDescent="0.3">
      <c r="G7" s="54"/>
    </row>
    <row r="8" spans="1:22" x14ac:dyDescent="0.3">
      <c r="G8" s="54"/>
      <c r="Q8" s="54"/>
      <c r="R8" s="54"/>
      <c r="S8" s="54"/>
      <c r="T8" s="54"/>
      <c r="U8" s="54"/>
      <c r="V8" s="54"/>
    </row>
    <row r="9" spans="1:22" x14ac:dyDescent="0.3">
      <c r="G9" s="54"/>
      <c r="Q9" s="54"/>
      <c r="R9" s="54"/>
      <c r="S9" s="54"/>
      <c r="T9" s="54"/>
      <c r="U9" s="54"/>
      <c r="V9" s="54"/>
    </row>
    <row r="10" spans="1:22" x14ac:dyDescent="0.3">
      <c r="G10" s="54"/>
      <c r="Q10" s="54"/>
      <c r="R10" s="54"/>
      <c r="S10" s="54"/>
      <c r="T10" s="54"/>
      <c r="U10" s="54"/>
      <c r="V10" s="54"/>
    </row>
    <row r="11" spans="1:22" x14ac:dyDescent="0.3">
      <c r="G11" s="54"/>
      <c r="Q11" s="54"/>
      <c r="R11" s="54"/>
      <c r="S11" s="54"/>
      <c r="T11" s="54"/>
      <c r="U11" s="54"/>
      <c r="V11" s="54"/>
    </row>
    <row r="12" spans="1:22" x14ac:dyDescent="0.3">
      <c r="G12" s="54"/>
      <c r="Q12" s="54"/>
      <c r="R12" s="54"/>
      <c r="S12" s="54"/>
      <c r="T12" s="54"/>
      <c r="U12" s="54"/>
      <c r="V12" s="54"/>
    </row>
    <row r="13" spans="1:22" x14ac:dyDescent="0.3">
      <c r="Q13" s="54"/>
      <c r="R13" s="54"/>
      <c r="S13" s="54"/>
      <c r="T13" s="54"/>
      <c r="U13" s="54"/>
      <c r="V13" s="54"/>
    </row>
    <row r="14" spans="1:22" x14ac:dyDescent="0.3">
      <c r="Q14" s="54"/>
      <c r="R14" s="54"/>
      <c r="S14" s="54"/>
      <c r="T14" s="54"/>
      <c r="U14" s="54"/>
      <c r="V14" s="54"/>
    </row>
    <row r="15" spans="1:22" x14ac:dyDescent="0.3">
      <c r="G15" s="54"/>
      <c r="Q15" s="54"/>
      <c r="R15" s="54"/>
      <c r="S15" s="54"/>
      <c r="T15" s="54"/>
      <c r="U15" s="54"/>
      <c r="V15" s="54"/>
    </row>
    <row r="16" spans="1:22" x14ac:dyDescent="0.3">
      <c r="G16" s="54"/>
      <c r="Q16" s="54"/>
      <c r="R16" s="54"/>
      <c r="S16" s="54"/>
      <c r="T16" s="54"/>
      <c r="U16" s="54"/>
      <c r="V16" s="54"/>
    </row>
    <row r="17" spans="7:22" x14ac:dyDescent="0.3">
      <c r="G17" s="54"/>
      <c r="Q17" s="54"/>
      <c r="R17" s="54"/>
      <c r="S17" s="54"/>
      <c r="T17" s="54"/>
      <c r="U17" s="54"/>
      <c r="V17" s="54"/>
    </row>
    <row r="18" spans="7:22" x14ac:dyDescent="0.3">
      <c r="G18" s="54"/>
      <c r="Q18" s="54"/>
      <c r="R18" s="54"/>
      <c r="S18" s="54"/>
      <c r="T18" s="54"/>
      <c r="U18" s="54"/>
      <c r="V18" s="54"/>
    </row>
    <row r="19" spans="7:22" x14ac:dyDescent="0.3">
      <c r="G19" s="54"/>
      <c r="Q19" s="54"/>
      <c r="R19" s="54"/>
      <c r="S19" s="54"/>
      <c r="T19" s="54"/>
      <c r="U19" s="54"/>
      <c r="V19" s="54"/>
    </row>
    <row r="20" spans="7:22" x14ac:dyDescent="0.3">
      <c r="G20" s="54"/>
      <c r="Q20" s="54"/>
      <c r="R20" s="54"/>
      <c r="S20" s="54"/>
      <c r="T20" s="54"/>
      <c r="U20" s="54"/>
      <c r="V20" s="54"/>
    </row>
    <row r="21" spans="7:22" x14ac:dyDescent="0.3">
      <c r="G21" s="54"/>
      <c r="Q21" s="54"/>
      <c r="R21" s="54"/>
      <c r="S21" s="54"/>
      <c r="T21" s="54"/>
      <c r="U21" s="54"/>
      <c r="V21" s="54"/>
    </row>
    <row r="22" spans="7:22" x14ac:dyDescent="0.3">
      <c r="G22" s="54"/>
      <c r="Q22" s="54"/>
      <c r="R22" s="54"/>
      <c r="S22" s="54"/>
      <c r="T22" s="54"/>
      <c r="U22" s="54"/>
      <c r="V22" s="54"/>
    </row>
    <row r="23" spans="7:22" x14ac:dyDescent="0.3">
      <c r="Q23" s="54"/>
      <c r="R23" s="54"/>
      <c r="S23" s="54"/>
      <c r="T23" s="54"/>
      <c r="U23" s="54"/>
      <c r="V23" s="54"/>
    </row>
    <row r="24" spans="7:22" x14ac:dyDescent="0.3">
      <c r="Q24" s="54"/>
      <c r="R24" s="54"/>
      <c r="S24" s="54"/>
      <c r="T24" s="54"/>
      <c r="U24" s="54"/>
      <c r="V24" s="54"/>
    </row>
    <row r="25" spans="7:22" x14ac:dyDescent="0.3">
      <c r="G25" s="54"/>
      <c r="Q25" s="54"/>
      <c r="R25" s="54"/>
      <c r="S25" s="54"/>
      <c r="T25" s="54"/>
      <c r="U25" s="54"/>
      <c r="V25" s="54"/>
    </row>
    <row r="26" spans="7:22" x14ac:dyDescent="0.3">
      <c r="G26" s="54"/>
      <c r="Q26" s="54"/>
      <c r="R26" s="54"/>
      <c r="S26" s="54"/>
      <c r="T26" s="54"/>
      <c r="U26" s="54"/>
      <c r="V26" s="54"/>
    </row>
    <row r="27" spans="7:22" x14ac:dyDescent="0.3">
      <c r="G27" s="54"/>
      <c r="Q27" s="54"/>
      <c r="R27" s="54"/>
      <c r="S27" s="54"/>
      <c r="T27" s="54"/>
      <c r="U27" s="54"/>
      <c r="V27" s="54"/>
    </row>
    <row r="28" spans="7:22" x14ac:dyDescent="0.3">
      <c r="G28" s="54"/>
      <c r="Q28" s="54"/>
      <c r="R28" s="54"/>
      <c r="S28" s="54"/>
      <c r="T28" s="54"/>
      <c r="U28" s="54"/>
      <c r="V28" s="54"/>
    </row>
    <row r="29" spans="7:22" x14ac:dyDescent="0.3">
      <c r="G29" s="54"/>
      <c r="Q29" s="54"/>
      <c r="R29" s="54"/>
      <c r="S29" s="54"/>
      <c r="T29" s="54"/>
      <c r="U29" s="54"/>
      <c r="V29" s="54"/>
    </row>
    <row r="30" spans="7:22" x14ac:dyDescent="0.3">
      <c r="G30" s="54"/>
      <c r="Q30" s="54"/>
      <c r="R30" s="54"/>
      <c r="S30" s="54"/>
      <c r="T30" s="54"/>
      <c r="U30" s="54"/>
      <c r="V30" s="54"/>
    </row>
    <row r="31" spans="7:22" x14ac:dyDescent="0.3">
      <c r="G31" s="54"/>
      <c r="Q31" s="54"/>
      <c r="R31" s="54"/>
      <c r="S31" s="54"/>
      <c r="T31" s="54"/>
      <c r="U31" s="54"/>
      <c r="V31" s="54"/>
    </row>
    <row r="32" spans="7:22" x14ac:dyDescent="0.3">
      <c r="G32" s="54"/>
      <c r="Q32" s="54"/>
      <c r="R32" s="54"/>
      <c r="S32" s="54"/>
      <c r="T32" s="54"/>
      <c r="U32" s="54"/>
      <c r="V32" s="54"/>
    </row>
    <row r="33" spans="1:22" x14ac:dyDescent="0.3">
      <c r="Q33" s="54"/>
      <c r="R33" s="54"/>
      <c r="S33" s="54"/>
      <c r="T33" s="54"/>
      <c r="U33" s="54"/>
      <c r="V33" s="54"/>
    </row>
    <row r="34" spans="1:22" x14ac:dyDescent="0.3">
      <c r="Q34" s="54"/>
      <c r="R34" s="54"/>
      <c r="S34" s="54"/>
      <c r="T34" s="54"/>
      <c r="U34" s="54"/>
      <c r="V34" s="54"/>
    </row>
    <row r="35" spans="1:22" x14ac:dyDescent="0.3">
      <c r="G35" s="54"/>
      <c r="Q35" s="54"/>
      <c r="R35" s="54"/>
      <c r="S35" s="54"/>
      <c r="T35" s="54"/>
      <c r="U35" s="54"/>
      <c r="V35" s="54"/>
    </row>
    <row r="36" spans="1:22" x14ac:dyDescent="0.3">
      <c r="G36" s="54"/>
      <c r="Q36" s="54"/>
      <c r="R36" s="54"/>
      <c r="S36" s="54"/>
      <c r="T36" s="54"/>
      <c r="U36" s="54"/>
      <c r="V36" s="54"/>
    </row>
    <row r="37" spans="1:22" x14ac:dyDescent="0.3">
      <c r="G37" s="54"/>
      <c r="Q37" s="54"/>
      <c r="R37" s="54"/>
      <c r="S37" s="54"/>
      <c r="T37" s="54"/>
      <c r="U37" s="54"/>
      <c r="V37" s="54"/>
    </row>
    <row r="38" spans="1:22" x14ac:dyDescent="0.3">
      <c r="G38" s="54"/>
      <c r="Q38" s="54"/>
      <c r="R38" s="54"/>
      <c r="S38" s="54"/>
      <c r="T38" s="54"/>
      <c r="U38" s="54"/>
      <c r="V38" s="54"/>
    </row>
    <row r="39" spans="1:22" x14ac:dyDescent="0.3">
      <c r="G39" s="54"/>
      <c r="Q39" s="54"/>
      <c r="R39" s="54"/>
      <c r="S39" s="54"/>
      <c r="T39" s="54"/>
      <c r="U39" s="54"/>
      <c r="V39" s="54"/>
    </row>
    <row r="40" spans="1:22" x14ac:dyDescent="0.3">
      <c r="G40" s="54"/>
    </row>
    <row r="41" spans="1:22" x14ac:dyDescent="0.3">
      <c r="G41" s="54"/>
    </row>
    <row r="42" spans="1:22" x14ac:dyDescent="0.3">
      <c r="G42" s="54"/>
    </row>
    <row r="45" spans="1:22" x14ac:dyDescent="0.3">
      <c r="A45" s="27" t="s">
        <v>43</v>
      </c>
    </row>
    <row r="46" spans="1:22" ht="15" thickBot="1" x14ac:dyDescent="0.35"/>
    <row r="47" spans="1:22" ht="22.8" customHeight="1" thickBot="1" x14ac:dyDescent="0.35">
      <c r="B47" s="111"/>
      <c r="C47" s="68"/>
      <c r="D47" s="68" t="s">
        <v>33</v>
      </c>
      <c r="H47" s="111"/>
      <c r="I47" s="68"/>
      <c r="J47" s="68" t="s">
        <v>35</v>
      </c>
    </row>
    <row r="48" spans="1:22" ht="15" customHeight="1" thickBot="1" x14ac:dyDescent="0.35">
      <c r="B48" s="106" t="s">
        <v>59</v>
      </c>
      <c r="C48" s="36" t="s">
        <v>1</v>
      </c>
      <c r="D48" s="80">
        <v>8.3000000000000007</v>
      </c>
      <c r="F48" s="54"/>
      <c r="H48" s="106" t="s">
        <v>27</v>
      </c>
      <c r="I48" s="36" t="s">
        <v>1</v>
      </c>
      <c r="J48" s="80">
        <v>6.3</v>
      </c>
    </row>
    <row r="49" spans="2:22" ht="15" thickBot="1" x14ac:dyDescent="0.35">
      <c r="B49" s="106"/>
      <c r="C49" s="36" t="s">
        <v>38</v>
      </c>
      <c r="D49" s="80">
        <v>6.5</v>
      </c>
      <c r="F49" s="54"/>
      <c r="H49" s="106"/>
      <c r="I49" s="36" t="s">
        <v>38</v>
      </c>
      <c r="J49" s="80">
        <v>3.3</v>
      </c>
    </row>
    <row r="50" spans="2:22" ht="15" thickBot="1" x14ac:dyDescent="0.35">
      <c r="B50" s="106"/>
      <c r="C50" s="36" t="s">
        <v>39</v>
      </c>
      <c r="D50" s="80">
        <v>12.4</v>
      </c>
      <c r="F50" s="54"/>
      <c r="H50" s="106"/>
      <c r="I50" s="36" t="s">
        <v>39</v>
      </c>
      <c r="J50" s="80">
        <v>5.0999999999999996</v>
      </c>
      <c r="Q50" s="54"/>
      <c r="R50" s="54"/>
      <c r="S50" s="54"/>
      <c r="T50" s="54"/>
      <c r="U50" s="54"/>
      <c r="V50" s="54"/>
    </row>
    <row r="51" spans="2:22" ht="22.8" thickBot="1" x14ac:dyDescent="0.35">
      <c r="B51" s="106"/>
      <c r="C51" s="36" t="s">
        <v>40</v>
      </c>
      <c r="D51" s="80">
        <v>8.4</v>
      </c>
      <c r="F51" s="54"/>
      <c r="H51" s="106"/>
      <c r="I51" s="36" t="s">
        <v>40</v>
      </c>
      <c r="J51" s="80">
        <v>5.4</v>
      </c>
      <c r="Q51" s="54"/>
      <c r="R51" s="54"/>
      <c r="S51" s="54"/>
      <c r="T51" s="54"/>
      <c r="U51" s="54"/>
      <c r="V51" s="54"/>
    </row>
    <row r="52" spans="2:22" ht="15" thickBot="1" x14ac:dyDescent="0.35">
      <c r="B52" s="106"/>
      <c r="C52" s="36" t="s">
        <v>41</v>
      </c>
      <c r="D52" s="80">
        <v>8</v>
      </c>
      <c r="F52" s="54"/>
      <c r="H52" s="106"/>
      <c r="I52" s="36" t="s">
        <v>41</v>
      </c>
      <c r="J52" s="80">
        <v>4.8</v>
      </c>
      <c r="Q52" s="54"/>
      <c r="R52" s="54"/>
      <c r="S52" s="54"/>
      <c r="T52" s="54"/>
      <c r="U52" s="54"/>
      <c r="V52" s="54"/>
    </row>
    <row r="53" spans="2:22" ht="15" thickBot="1" x14ac:dyDescent="0.35">
      <c r="B53" s="112"/>
      <c r="C53" s="36" t="s">
        <v>46</v>
      </c>
      <c r="D53" s="80">
        <v>21</v>
      </c>
      <c r="F53" s="54"/>
      <c r="H53" s="112"/>
      <c r="I53" s="36" t="s">
        <v>46</v>
      </c>
      <c r="J53" s="80">
        <v>20.6</v>
      </c>
      <c r="Q53" s="54"/>
      <c r="R53" s="54"/>
      <c r="S53" s="54"/>
      <c r="T53" s="54"/>
      <c r="U53" s="54"/>
      <c r="V53" s="54"/>
    </row>
    <row r="54" spans="2:22" ht="15" thickBot="1" x14ac:dyDescent="0.35">
      <c r="Q54" s="54"/>
      <c r="R54" s="54"/>
      <c r="S54" s="54"/>
      <c r="T54" s="54"/>
      <c r="U54" s="54"/>
      <c r="V54" s="54"/>
    </row>
    <row r="55" spans="2:22" ht="22.8" thickBot="1" x14ac:dyDescent="0.35">
      <c r="B55" s="111"/>
      <c r="C55" s="68"/>
      <c r="D55" s="68" t="s">
        <v>33</v>
      </c>
      <c r="H55" s="111"/>
      <c r="I55" s="68"/>
      <c r="J55" s="68" t="s">
        <v>35</v>
      </c>
      <c r="Q55" s="54"/>
      <c r="R55" s="54"/>
      <c r="S55" s="54"/>
      <c r="T55" s="54"/>
      <c r="U55" s="54"/>
      <c r="V55" s="54"/>
    </row>
    <row r="56" spans="2:22" ht="15" thickBot="1" x14ac:dyDescent="0.35">
      <c r="B56" s="106" t="s">
        <v>34</v>
      </c>
      <c r="C56" s="36" t="s">
        <v>1</v>
      </c>
      <c r="D56" s="80">
        <v>30.3</v>
      </c>
      <c r="F56" s="54"/>
      <c r="H56" s="106" t="s">
        <v>34</v>
      </c>
      <c r="I56" s="36" t="s">
        <v>1</v>
      </c>
      <c r="J56" s="80">
        <v>40.4</v>
      </c>
      <c r="Q56" s="54"/>
      <c r="R56" s="54"/>
      <c r="S56" s="54"/>
      <c r="T56" s="54"/>
      <c r="U56" s="54"/>
      <c r="V56" s="54"/>
    </row>
    <row r="57" spans="2:22" ht="15" thickBot="1" x14ac:dyDescent="0.35">
      <c r="B57" s="106"/>
      <c r="C57" s="36" t="s">
        <v>38</v>
      </c>
      <c r="D57" s="80">
        <v>19.899999999999999</v>
      </c>
      <c r="F57" s="54"/>
      <c r="H57" s="106"/>
      <c r="I57" s="36" t="s">
        <v>38</v>
      </c>
      <c r="J57" s="80">
        <v>33</v>
      </c>
      <c r="Q57" s="54"/>
      <c r="R57" s="54"/>
      <c r="S57" s="54"/>
      <c r="T57" s="54"/>
      <c r="U57" s="54"/>
      <c r="V57" s="54"/>
    </row>
    <row r="58" spans="2:22" ht="15" thickBot="1" x14ac:dyDescent="0.35">
      <c r="B58" s="106"/>
      <c r="C58" s="36" t="s">
        <v>39</v>
      </c>
      <c r="D58" s="80">
        <v>24</v>
      </c>
      <c r="F58" s="54"/>
      <c r="H58" s="106"/>
      <c r="I58" s="36" t="s">
        <v>39</v>
      </c>
      <c r="J58" s="80">
        <v>42</v>
      </c>
      <c r="Q58" s="54"/>
      <c r="R58" s="54"/>
      <c r="S58" s="54"/>
      <c r="T58" s="54"/>
      <c r="U58" s="54"/>
      <c r="V58" s="54"/>
    </row>
    <row r="59" spans="2:22" ht="22.8" thickBot="1" x14ac:dyDescent="0.35">
      <c r="B59" s="106"/>
      <c r="C59" s="36" t="s">
        <v>40</v>
      </c>
      <c r="D59" s="80">
        <v>20.6</v>
      </c>
      <c r="F59" s="54"/>
      <c r="H59" s="106"/>
      <c r="I59" s="36" t="s">
        <v>40</v>
      </c>
      <c r="J59" s="80">
        <v>39.9</v>
      </c>
      <c r="Q59" s="54"/>
      <c r="R59" s="54"/>
      <c r="S59" s="54"/>
      <c r="T59" s="54"/>
      <c r="U59" s="54"/>
      <c r="V59" s="54"/>
    </row>
    <row r="60" spans="2:22" ht="15" thickBot="1" x14ac:dyDescent="0.35">
      <c r="B60" s="106"/>
      <c r="C60" s="36" t="s">
        <v>41</v>
      </c>
      <c r="D60" s="80">
        <v>24.3</v>
      </c>
      <c r="F60" s="54"/>
      <c r="H60" s="106"/>
      <c r="I60" s="36" t="s">
        <v>41</v>
      </c>
      <c r="J60" s="80">
        <v>37.1</v>
      </c>
      <c r="Q60" s="54"/>
      <c r="R60" s="54"/>
      <c r="S60" s="54"/>
      <c r="T60" s="54"/>
      <c r="U60" s="54"/>
      <c r="V60" s="54"/>
    </row>
    <row r="61" spans="2:22" ht="15" thickBot="1" x14ac:dyDescent="0.35">
      <c r="B61" s="112"/>
      <c r="C61" s="36" t="s">
        <v>46</v>
      </c>
      <c r="D61" s="80">
        <v>42.1</v>
      </c>
      <c r="F61" s="54"/>
      <c r="H61" s="112"/>
      <c r="I61" s="36" t="s">
        <v>46</v>
      </c>
      <c r="J61" s="80">
        <v>57.1</v>
      </c>
      <c r="Q61" s="54"/>
      <c r="R61" s="54"/>
      <c r="S61" s="54"/>
      <c r="T61" s="54"/>
      <c r="U61" s="54"/>
      <c r="V61" s="54"/>
    </row>
    <row r="62" spans="2:22" ht="15" thickBot="1" x14ac:dyDescent="0.35">
      <c r="Q62" s="54"/>
      <c r="R62" s="54"/>
      <c r="S62" s="54"/>
      <c r="T62" s="54"/>
      <c r="U62" s="54"/>
      <c r="V62" s="54"/>
    </row>
    <row r="63" spans="2:22" ht="22.8" thickBot="1" x14ac:dyDescent="0.35">
      <c r="B63" s="111"/>
      <c r="C63" s="68"/>
      <c r="D63" s="68" t="s">
        <v>33</v>
      </c>
      <c r="H63" s="111"/>
      <c r="I63" s="68"/>
      <c r="J63" s="68" t="s">
        <v>35</v>
      </c>
      <c r="Q63" s="54"/>
      <c r="R63" s="54"/>
      <c r="S63" s="54"/>
      <c r="T63" s="54"/>
      <c r="U63" s="54"/>
      <c r="V63" s="54"/>
    </row>
    <row r="64" spans="2:22" ht="15" thickBot="1" x14ac:dyDescent="0.35">
      <c r="B64" s="106" t="s">
        <v>29</v>
      </c>
      <c r="C64" s="36" t="s">
        <v>1</v>
      </c>
      <c r="D64" s="80">
        <v>36</v>
      </c>
      <c r="F64" s="54"/>
      <c r="H64" s="106" t="s">
        <v>29</v>
      </c>
      <c r="I64" s="36" t="s">
        <v>1</v>
      </c>
      <c r="J64" s="80">
        <v>28</v>
      </c>
      <c r="Q64" s="54"/>
      <c r="R64" s="54"/>
      <c r="S64" s="54"/>
      <c r="T64" s="54"/>
      <c r="U64" s="54"/>
      <c r="V64" s="54"/>
    </row>
    <row r="65" spans="2:22" ht="15" thickBot="1" x14ac:dyDescent="0.35">
      <c r="B65" s="106"/>
      <c r="C65" s="36" t="s">
        <v>38</v>
      </c>
      <c r="D65" s="80">
        <v>26.1</v>
      </c>
      <c r="F65" s="54"/>
      <c r="H65" s="106"/>
      <c r="I65" s="36" t="s">
        <v>38</v>
      </c>
      <c r="J65" s="80">
        <v>13.3</v>
      </c>
      <c r="Q65" s="54"/>
      <c r="R65" s="54"/>
      <c r="S65" s="54"/>
      <c r="T65" s="54"/>
      <c r="U65" s="54"/>
      <c r="V65" s="54"/>
    </row>
    <row r="66" spans="2:22" ht="15" thickBot="1" x14ac:dyDescent="0.35">
      <c r="B66" s="106"/>
      <c r="C66" s="36" t="s">
        <v>39</v>
      </c>
      <c r="D66" s="80">
        <v>33.9</v>
      </c>
      <c r="F66" s="54"/>
      <c r="H66" s="106"/>
      <c r="I66" s="36" t="s">
        <v>39</v>
      </c>
      <c r="J66" s="80">
        <v>36.5</v>
      </c>
      <c r="Q66" s="54"/>
      <c r="R66" s="54"/>
      <c r="S66" s="54"/>
      <c r="T66" s="54"/>
      <c r="U66" s="54"/>
      <c r="V66" s="54"/>
    </row>
    <row r="67" spans="2:22" ht="22.8" thickBot="1" x14ac:dyDescent="0.35">
      <c r="B67" s="106"/>
      <c r="C67" s="36" t="s">
        <v>40</v>
      </c>
      <c r="D67" s="80">
        <v>47.2</v>
      </c>
      <c r="F67" s="54"/>
      <c r="H67" s="106"/>
      <c r="I67" s="36" t="s">
        <v>40</v>
      </c>
      <c r="J67" s="80">
        <v>37.299999999999997</v>
      </c>
      <c r="Q67" s="54"/>
      <c r="R67" s="54"/>
      <c r="S67" s="54"/>
      <c r="T67" s="54"/>
      <c r="U67" s="54"/>
      <c r="V67" s="54"/>
    </row>
    <row r="68" spans="2:22" ht="15" thickBot="1" x14ac:dyDescent="0.35">
      <c r="B68" s="106"/>
      <c r="C68" s="36" t="s">
        <v>41</v>
      </c>
      <c r="D68" s="80">
        <v>30.7</v>
      </c>
      <c r="F68" s="54"/>
      <c r="H68" s="106"/>
      <c r="I68" s="36" t="s">
        <v>41</v>
      </c>
      <c r="J68" s="80">
        <v>20.100000000000001</v>
      </c>
      <c r="Q68" s="54"/>
      <c r="R68" s="54"/>
      <c r="S68" s="54"/>
      <c r="T68" s="54"/>
      <c r="U68" s="54"/>
      <c r="V68" s="54"/>
    </row>
    <row r="69" spans="2:22" ht="15" thickBot="1" x14ac:dyDescent="0.35">
      <c r="B69" s="112"/>
      <c r="C69" s="36" t="s">
        <v>46</v>
      </c>
      <c r="D69" s="80">
        <v>53.7</v>
      </c>
      <c r="F69" s="54"/>
      <c r="H69" s="112"/>
      <c r="I69" s="36" t="s">
        <v>46</v>
      </c>
      <c r="J69" s="80">
        <v>50.6</v>
      </c>
      <c r="Q69" s="54"/>
      <c r="R69" s="54"/>
      <c r="S69" s="54"/>
      <c r="T69" s="54"/>
      <c r="U69" s="54"/>
      <c r="V69" s="54"/>
    </row>
    <row r="70" spans="2:22" ht="15" thickBot="1" x14ac:dyDescent="0.35">
      <c r="Q70" s="54"/>
      <c r="R70" s="54"/>
      <c r="S70" s="54"/>
      <c r="T70" s="54"/>
      <c r="U70" s="54"/>
      <c r="V70" s="54"/>
    </row>
    <row r="71" spans="2:22" ht="22.8" thickBot="1" x14ac:dyDescent="0.35">
      <c r="B71" s="111"/>
      <c r="C71" s="68"/>
      <c r="D71" s="68" t="s">
        <v>33</v>
      </c>
      <c r="H71" s="111"/>
      <c r="I71" s="68"/>
      <c r="J71" s="68" t="s">
        <v>35</v>
      </c>
      <c r="Q71" s="54"/>
      <c r="R71" s="54"/>
      <c r="S71" s="54"/>
      <c r="T71" s="54"/>
      <c r="U71" s="54"/>
      <c r="V71" s="54"/>
    </row>
    <row r="72" spans="2:22" ht="15" customHeight="1" thickBot="1" x14ac:dyDescent="0.35">
      <c r="B72" s="106" t="s">
        <v>30</v>
      </c>
      <c r="C72" s="36" t="s">
        <v>1</v>
      </c>
      <c r="D72" s="80">
        <v>63.5</v>
      </c>
      <c r="F72" s="54"/>
      <c r="H72" s="106" t="s">
        <v>30</v>
      </c>
      <c r="I72" s="36" t="s">
        <v>1</v>
      </c>
      <c r="J72" s="80">
        <v>68.5</v>
      </c>
      <c r="Q72" s="54"/>
      <c r="R72" s="54"/>
      <c r="S72" s="54"/>
      <c r="T72" s="54"/>
      <c r="U72" s="54"/>
      <c r="V72" s="54"/>
    </row>
    <row r="73" spans="2:22" ht="15" thickBot="1" x14ac:dyDescent="0.35">
      <c r="B73" s="106"/>
      <c r="C73" s="36" t="s">
        <v>38</v>
      </c>
      <c r="D73" s="80">
        <v>69.2</v>
      </c>
      <c r="F73" s="54"/>
      <c r="H73" s="106"/>
      <c r="I73" s="36" t="s">
        <v>38</v>
      </c>
      <c r="J73" s="80">
        <v>78.900000000000006</v>
      </c>
      <c r="Q73" s="54"/>
      <c r="R73" s="54"/>
      <c r="S73" s="54"/>
      <c r="T73" s="54"/>
      <c r="U73" s="54"/>
      <c r="V73" s="54"/>
    </row>
    <row r="74" spans="2:22" ht="15" thickBot="1" x14ac:dyDescent="0.35">
      <c r="B74" s="106"/>
      <c r="C74" s="36" t="s">
        <v>39</v>
      </c>
      <c r="D74" s="80">
        <v>67.900000000000006</v>
      </c>
      <c r="F74" s="54"/>
      <c r="H74" s="106"/>
      <c r="I74" s="36" t="s">
        <v>39</v>
      </c>
      <c r="J74" s="80">
        <v>68.099999999999994</v>
      </c>
      <c r="Q74" s="54"/>
      <c r="R74" s="54"/>
      <c r="S74" s="54"/>
      <c r="T74" s="54"/>
      <c r="U74" s="54"/>
      <c r="V74" s="54"/>
    </row>
    <row r="75" spans="2:22" ht="22.8" thickBot="1" x14ac:dyDescent="0.35">
      <c r="B75" s="106"/>
      <c r="C75" s="36" t="s">
        <v>40</v>
      </c>
      <c r="D75" s="80">
        <v>71</v>
      </c>
      <c r="F75" s="54"/>
      <c r="H75" s="106"/>
      <c r="I75" s="36" t="s">
        <v>40</v>
      </c>
      <c r="J75" s="80">
        <v>74.599999999999994</v>
      </c>
      <c r="Q75" s="54"/>
      <c r="R75" s="54"/>
      <c r="S75" s="54"/>
      <c r="T75" s="54"/>
      <c r="U75" s="54"/>
      <c r="V75" s="54"/>
    </row>
    <row r="76" spans="2:22" ht="15" thickBot="1" x14ac:dyDescent="0.35">
      <c r="B76" s="106"/>
      <c r="C76" s="36" t="s">
        <v>41</v>
      </c>
      <c r="D76" s="80">
        <v>67.7</v>
      </c>
      <c r="H76" s="106"/>
      <c r="I76" s="36" t="s">
        <v>41</v>
      </c>
      <c r="J76" s="80">
        <v>76.099999999999994</v>
      </c>
    </row>
    <row r="77" spans="2:22" ht="15" thickBot="1" x14ac:dyDescent="0.35">
      <c r="B77" s="112"/>
      <c r="C77" s="36" t="s">
        <v>46</v>
      </c>
      <c r="D77" s="80">
        <v>80</v>
      </c>
      <c r="H77" s="112"/>
      <c r="I77" s="36" t="s">
        <v>46</v>
      </c>
      <c r="J77" s="80">
        <v>83.8</v>
      </c>
    </row>
  </sheetData>
  <mergeCells count="9">
    <mergeCell ref="H72:H77"/>
    <mergeCell ref="A1:K1"/>
    <mergeCell ref="B48:B53"/>
    <mergeCell ref="H48:H53"/>
    <mergeCell ref="B56:B61"/>
    <mergeCell ref="B64:B69"/>
    <mergeCell ref="B72:B77"/>
    <mergeCell ref="H56:H61"/>
    <mergeCell ref="H64:H69"/>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K12"/>
  <sheetViews>
    <sheetView showGridLines="0" workbookViewId="0">
      <selection activeCell="I5" sqref="I5"/>
    </sheetView>
  </sheetViews>
  <sheetFormatPr defaultColWidth="14.85546875" defaultRowHeight="14.4" x14ac:dyDescent="0.3"/>
  <cols>
    <col min="1" max="1" width="22.85546875" style="53" customWidth="1"/>
    <col min="2" max="16384" width="14.85546875" style="53"/>
  </cols>
  <sheetData>
    <row r="1" spans="1:11" ht="34.799999999999997" customHeight="1" thickBot="1" x14ac:dyDescent="0.35">
      <c r="A1" s="98" t="s">
        <v>56</v>
      </c>
      <c r="B1" s="98"/>
      <c r="C1" s="98"/>
      <c r="D1" s="98"/>
      <c r="E1" s="98"/>
      <c r="F1" s="98"/>
      <c r="G1" s="98"/>
      <c r="H1" s="98"/>
      <c r="I1" s="98"/>
      <c r="J1" s="98"/>
      <c r="K1" s="98"/>
    </row>
    <row r="2" spans="1:11" ht="15" thickBot="1" x14ac:dyDescent="0.35">
      <c r="A2" s="55"/>
      <c r="B2" s="62" t="s">
        <v>25</v>
      </c>
      <c r="C2" s="63"/>
      <c r="D2" s="63"/>
      <c r="E2" s="64"/>
    </row>
    <row r="3" spans="1:11" ht="15" thickBot="1" x14ac:dyDescent="0.35">
      <c r="A3" s="56"/>
      <c r="B3" s="65" t="s">
        <v>12</v>
      </c>
      <c r="C3" s="66"/>
      <c r="D3" s="65" t="s">
        <v>13</v>
      </c>
      <c r="E3" s="66"/>
    </row>
    <row r="4" spans="1:11" ht="15" thickBot="1" x14ac:dyDescent="0.35">
      <c r="A4" s="57"/>
      <c r="B4" s="58" t="s">
        <v>7</v>
      </c>
      <c r="C4" s="59" t="s">
        <v>8</v>
      </c>
      <c r="D4" s="58" t="s">
        <v>7</v>
      </c>
      <c r="E4" s="59" t="s">
        <v>8</v>
      </c>
    </row>
    <row r="5" spans="1:11" ht="15" thickBot="1" x14ac:dyDescent="0.35">
      <c r="A5" s="36" t="s">
        <v>1</v>
      </c>
      <c r="B5" s="60">
        <v>213.82149987838793</v>
      </c>
      <c r="C5" s="61">
        <v>5.009276184838984</v>
      </c>
      <c r="D5" s="60">
        <v>209.46771254520536</v>
      </c>
      <c r="E5" s="61">
        <v>4.7423476562899332</v>
      </c>
      <c r="H5" s="110"/>
      <c r="I5" s="109"/>
    </row>
    <row r="6" spans="1:11" ht="15" thickBot="1" x14ac:dyDescent="0.35">
      <c r="A6" s="36" t="s">
        <v>38</v>
      </c>
      <c r="B6" s="60">
        <v>223.52440185113426</v>
      </c>
      <c r="C6" s="61">
        <v>4.2247673473820724</v>
      </c>
      <c r="D6" s="60">
        <v>216.79270518075998</v>
      </c>
      <c r="E6" s="61">
        <v>4.0669872857950793</v>
      </c>
      <c r="H6" s="110"/>
      <c r="I6" s="109"/>
    </row>
    <row r="7" spans="1:11" ht="15" thickBot="1" x14ac:dyDescent="0.35">
      <c r="A7" s="36" t="s">
        <v>39</v>
      </c>
      <c r="B7" s="60">
        <v>215.56943594348016</v>
      </c>
      <c r="C7" s="61">
        <v>3.5993515005819803</v>
      </c>
      <c r="D7" s="60">
        <v>209.32233336799536</v>
      </c>
      <c r="E7" s="61">
        <v>3.9414254273298548</v>
      </c>
      <c r="H7" s="110"/>
      <c r="I7" s="109"/>
    </row>
    <row r="8" spans="1:11" ht="15" thickBot="1" x14ac:dyDescent="0.35">
      <c r="A8" s="36" t="s">
        <v>40</v>
      </c>
      <c r="B8" s="60">
        <v>214.64073591093037</v>
      </c>
      <c r="C8" s="61">
        <v>4.5762321510325714</v>
      </c>
      <c r="D8" s="60">
        <v>207.09833084724497</v>
      </c>
      <c r="E8" s="61">
        <v>4.7416654538255782</v>
      </c>
      <c r="H8" s="110"/>
      <c r="I8" s="109"/>
    </row>
    <row r="9" spans="1:11" ht="15" thickBot="1" x14ac:dyDescent="0.35">
      <c r="A9" s="36" t="s">
        <v>41</v>
      </c>
      <c r="B9" s="60">
        <v>219.87819339959808</v>
      </c>
      <c r="C9" s="61">
        <v>3.1143583779788266</v>
      </c>
      <c r="D9" s="60">
        <v>213.92643597800551</v>
      </c>
      <c r="E9" s="61">
        <v>2.970260464076921</v>
      </c>
      <c r="H9" s="110"/>
      <c r="I9" s="109"/>
    </row>
    <row r="10" spans="1:11" ht="15" thickBot="1" x14ac:dyDescent="0.35">
      <c r="A10" s="36" t="s">
        <v>46</v>
      </c>
      <c r="B10" s="60">
        <v>201.87438194536929</v>
      </c>
      <c r="C10" s="61">
        <v>1.5198760457458507</v>
      </c>
      <c r="D10" s="60">
        <v>197.70020230610368</v>
      </c>
      <c r="E10" s="61">
        <v>1.4814749911225533</v>
      </c>
      <c r="H10" s="110"/>
      <c r="I10" s="109"/>
    </row>
    <row r="11" spans="1:11" x14ac:dyDescent="0.3">
      <c r="A11"/>
    </row>
    <row r="12" spans="1:11" x14ac:dyDescent="0.3">
      <c r="A12" t="s">
        <v>43</v>
      </c>
    </row>
  </sheetData>
  <mergeCells count="1">
    <mergeCell ref="A1:K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Q37"/>
  <sheetViews>
    <sheetView showGridLines="0" workbookViewId="0">
      <selection activeCell="R4" sqref="R4"/>
    </sheetView>
  </sheetViews>
  <sheetFormatPr defaultColWidth="11.7109375" defaultRowHeight="13.2" x14ac:dyDescent="0.25"/>
  <cols>
    <col min="1" max="1" width="11.7109375" style="40"/>
    <col min="2" max="2" width="20" style="40" bestFit="1" customWidth="1"/>
    <col min="3" max="3" width="17.28515625" style="40" customWidth="1"/>
    <col min="4" max="16384" width="11.7109375" style="40"/>
  </cols>
  <sheetData>
    <row r="1" spans="1:15" ht="13.5" customHeight="1" x14ac:dyDescent="0.25">
      <c r="A1" s="76" t="s">
        <v>57</v>
      </c>
      <c r="B1" s="76"/>
      <c r="C1" s="76"/>
      <c r="D1" s="76"/>
      <c r="E1" s="76"/>
      <c r="F1" s="76"/>
      <c r="G1" s="76"/>
      <c r="H1" s="76"/>
      <c r="I1" s="76"/>
      <c r="J1" s="76"/>
      <c r="K1" s="76"/>
    </row>
    <row r="4" spans="1:15" ht="28.5" customHeight="1" x14ac:dyDescent="0.25"/>
    <row r="5" spans="1:15" ht="14.25" customHeight="1" x14ac:dyDescent="0.25"/>
    <row r="6" spans="1:15" x14ac:dyDescent="0.25">
      <c r="G6" s="44"/>
      <c r="H6" s="45"/>
    </row>
    <row r="7" spans="1:15" x14ac:dyDescent="0.25">
      <c r="G7" s="44"/>
      <c r="H7" s="45"/>
    </row>
    <row r="8" spans="1:15" x14ac:dyDescent="0.25">
      <c r="G8" s="44"/>
      <c r="H8" s="45"/>
    </row>
    <row r="9" spans="1:15" x14ac:dyDescent="0.25">
      <c r="G9" s="67"/>
      <c r="H9" s="45"/>
      <c r="L9" s="44"/>
      <c r="M9" s="44"/>
      <c r="N9" s="44"/>
      <c r="O9" s="44"/>
    </row>
    <row r="10" spans="1:15" x14ac:dyDescent="0.25">
      <c r="G10" s="44"/>
      <c r="H10" s="45"/>
      <c r="L10" s="44"/>
      <c r="M10" s="44"/>
      <c r="N10" s="44"/>
      <c r="O10" s="44"/>
    </row>
    <row r="11" spans="1:15" x14ac:dyDescent="0.25">
      <c r="G11" s="44"/>
      <c r="H11" s="45"/>
      <c r="L11" s="44"/>
      <c r="M11" s="44"/>
      <c r="N11" s="44"/>
      <c r="O11" s="44"/>
    </row>
    <row r="12" spans="1:15" ht="12.75" customHeight="1" x14ac:dyDescent="0.25">
      <c r="G12" s="44"/>
      <c r="L12" s="44"/>
      <c r="M12" s="44"/>
      <c r="N12" s="44"/>
      <c r="O12" s="44"/>
    </row>
    <row r="13" spans="1:15" ht="12.75" customHeight="1" x14ac:dyDescent="0.25">
      <c r="G13" s="44"/>
      <c r="H13" s="45"/>
      <c r="L13" s="44"/>
      <c r="M13" s="44"/>
      <c r="N13" s="44"/>
      <c r="O13" s="44"/>
    </row>
    <row r="14" spans="1:15" ht="12.75" customHeight="1" x14ac:dyDescent="0.25">
      <c r="L14" s="44"/>
      <c r="M14" s="44"/>
      <c r="N14" s="44"/>
      <c r="O14" s="44"/>
    </row>
    <row r="15" spans="1:15" ht="13.5" customHeight="1" x14ac:dyDescent="0.25">
      <c r="G15" s="44"/>
      <c r="H15" s="44"/>
      <c r="L15" s="44"/>
      <c r="M15" s="44"/>
      <c r="N15" s="44"/>
      <c r="O15" s="44"/>
    </row>
    <row r="16" spans="1:15" ht="13.5" customHeight="1" x14ac:dyDescent="0.25">
      <c r="G16" s="44"/>
      <c r="H16" s="44"/>
      <c r="L16" s="44"/>
      <c r="M16" s="44"/>
      <c r="N16" s="44"/>
      <c r="O16" s="44"/>
    </row>
    <row r="17" spans="1:17" ht="13.5" customHeight="1" x14ac:dyDescent="0.25">
      <c r="G17" s="44"/>
      <c r="H17" s="44"/>
    </row>
    <row r="18" spans="1:17" ht="13.5" customHeight="1" x14ac:dyDescent="0.25">
      <c r="G18" s="44"/>
      <c r="H18" s="44"/>
    </row>
    <row r="19" spans="1:17" ht="13.5" customHeight="1" x14ac:dyDescent="0.25">
      <c r="G19" s="44"/>
      <c r="H19" s="44"/>
    </row>
    <row r="20" spans="1:17" ht="13.5" customHeight="1" x14ac:dyDescent="0.25">
      <c r="A20" s="27" t="s">
        <v>43</v>
      </c>
      <c r="G20" s="44"/>
      <c r="H20" s="44"/>
      <c r="N20" s="44"/>
      <c r="O20" s="44"/>
      <c r="P20" s="44"/>
      <c r="Q20" s="44"/>
    </row>
    <row r="21" spans="1:17" ht="12.75" customHeight="1" thickBot="1" x14ac:dyDescent="0.3">
      <c r="B21" s="47"/>
      <c r="N21" s="44"/>
      <c r="O21" s="44"/>
      <c r="P21" s="44"/>
      <c r="Q21" s="44"/>
    </row>
    <row r="22" spans="1:17" ht="14.25" customHeight="1" thickBot="1" x14ac:dyDescent="0.3">
      <c r="A22" s="47"/>
      <c r="B22" s="55" t="s">
        <v>36</v>
      </c>
      <c r="C22" s="69"/>
      <c r="D22" s="68" t="s">
        <v>15</v>
      </c>
      <c r="E22" s="68"/>
      <c r="F22" s="68"/>
    </row>
    <row r="23" spans="1:17" ht="13.8" thickBot="1" x14ac:dyDescent="0.3">
      <c r="A23" s="47"/>
      <c r="B23" s="74"/>
      <c r="C23" s="74"/>
      <c r="D23" s="43" t="s">
        <v>22</v>
      </c>
      <c r="E23" s="43" t="s">
        <v>23</v>
      </c>
      <c r="F23" s="43" t="s">
        <v>24</v>
      </c>
    </row>
    <row r="24" spans="1:17" ht="12.75" customHeight="1" thickBot="1" x14ac:dyDescent="0.3">
      <c r="A24" s="47"/>
      <c r="B24" s="97" t="s">
        <v>18</v>
      </c>
      <c r="C24" s="36" t="s">
        <v>40</v>
      </c>
      <c r="D24" s="80">
        <v>-39.856427463806199</v>
      </c>
      <c r="E24" s="80">
        <v>-13.050713864324999</v>
      </c>
      <c r="F24" s="80">
        <v>47.092858671868548</v>
      </c>
    </row>
    <row r="25" spans="1:17" ht="12.75" customHeight="1" thickBot="1" x14ac:dyDescent="0.3">
      <c r="A25" s="47"/>
      <c r="B25" s="95"/>
      <c r="C25" s="36" t="s">
        <v>39</v>
      </c>
      <c r="D25" s="80">
        <v>-40.551705489770001</v>
      </c>
      <c r="E25" s="80">
        <v>-10.8915569776099</v>
      </c>
      <c r="F25" s="80">
        <v>48.556737532619771</v>
      </c>
      <c r="L25" s="44"/>
      <c r="M25" s="44"/>
    </row>
    <row r="26" spans="1:17" ht="13.5" customHeight="1" thickBot="1" x14ac:dyDescent="0.3">
      <c r="A26" s="47"/>
      <c r="B26" s="95"/>
      <c r="C26" s="36" t="s">
        <v>38</v>
      </c>
      <c r="D26" s="80">
        <v>-34.0663430682865</v>
      </c>
      <c r="E26" s="80">
        <v>-7.9181837457047202</v>
      </c>
      <c r="F26" s="80">
        <v>58.015473186009153</v>
      </c>
      <c r="L26" s="44"/>
      <c r="M26" s="44"/>
    </row>
    <row r="27" spans="1:17" ht="13.5" customHeight="1" thickBot="1" x14ac:dyDescent="0.3">
      <c r="A27" s="47"/>
      <c r="B27" s="95"/>
      <c r="C27" s="36" t="s">
        <v>1</v>
      </c>
      <c r="D27" s="80">
        <v>-40.001106423076699</v>
      </c>
      <c r="E27" s="80">
        <v>-13.5155212622045</v>
      </c>
      <c r="F27" s="80">
        <v>46.483372314717911</v>
      </c>
      <c r="L27" s="44"/>
      <c r="M27" s="44"/>
    </row>
    <row r="28" spans="1:17" ht="13.8" thickBot="1" x14ac:dyDescent="0.3">
      <c r="B28" s="95"/>
      <c r="C28" s="36" t="s">
        <v>41</v>
      </c>
      <c r="D28" s="80">
        <v>-36.2391984948923</v>
      </c>
      <c r="E28" s="80">
        <v>-10.012802940389401</v>
      </c>
      <c r="F28" s="80">
        <v>53.747998564719069</v>
      </c>
      <c r="L28" s="44"/>
      <c r="M28" s="44"/>
    </row>
    <row r="29" spans="1:17" ht="13.8" thickBot="1" x14ac:dyDescent="0.3">
      <c r="B29" s="96"/>
      <c r="C29" s="36" t="s">
        <v>46</v>
      </c>
      <c r="D29" s="80">
        <v>-37.892053840535802</v>
      </c>
      <c r="E29" s="80">
        <v>-25.169653854971401</v>
      </c>
      <c r="F29" s="80">
        <v>36.938292304493523</v>
      </c>
      <c r="L29" s="44"/>
    </row>
    <row r="31" spans="1:17" ht="13.8" thickBot="1" x14ac:dyDescent="0.3"/>
    <row r="32" spans="1:17" ht="13.8" thickBot="1" x14ac:dyDescent="0.3">
      <c r="B32" s="97" t="s">
        <v>19</v>
      </c>
      <c r="C32" s="42" t="s">
        <v>40</v>
      </c>
      <c r="D32" s="81">
        <v>-36.869970411874199</v>
      </c>
      <c r="E32" s="81">
        <v>-6.0380745834679201</v>
      </c>
      <c r="F32" s="81">
        <v>57.091955004657869</v>
      </c>
    </row>
    <row r="33" spans="2:6" ht="13.8" thickBot="1" x14ac:dyDescent="0.3">
      <c r="B33" s="95"/>
      <c r="C33" s="36" t="s">
        <v>39</v>
      </c>
      <c r="D33" s="80">
        <v>-33.802529700386501</v>
      </c>
      <c r="E33" s="80">
        <v>-5.2685469500814301</v>
      </c>
      <c r="F33" s="80">
        <v>60.928923349532127</v>
      </c>
    </row>
    <row r="34" spans="2:6" ht="13.8" thickBot="1" x14ac:dyDescent="0.3">
      <c r="B34" s="95"/>
      <c r="C34" s="36" t="s">
        <v>38</v>
      </c>
      <c r="D34" s="80">
        <v>-27.105172129081001</v>
      </c>
      <c r="E34" s="80">
        <v>-3.2288247850532499</v>
      </c>
      <c r="F34" s="80">
        <v>69.666003085866365</v>
      </c>
    </row>
    <row r="35" spans="2:6" ht="13.8" thickBot="1" x14ac:dyDescent="0.3">
      <c r="B35" s="95"/>
      <c r="C35" s="36" t="s">
        <v>1</v>
      </c>
      <c r="D35" s="80">
        <v>-35.611436078126701</v>
      </c>
      <c r="E35" s="80">
        <v>-4.26820594867766</v>
      </c>
      <c r="F35" s="80">
        <v>60.120357973194615</v>
      </c>
    </row>
    <row r="36" spans="2:6" ht="13.8" thickBot="1" x14ac:dyDescent="0.3">
      <c r="B36" s="95"/>
      <c r="C36" s="36" t="s">
        <v>41</v>
      </c>
      <c r="D36" s="80">
        <v>-29.859294451925599</v>
      </c>
      <c r="E36" s="80">
        <v>-3.9673043313546601</v>
      </c>
      <c r="F36" s="80">
        <v>66.173401216720009</v>
      </c>
    </row>
    <row r="37" spans="2:6" ht="13.8" thickBot="1" x14ac:dyDescent="0.3">
      <c r="B37" s="96"/>
      <c r="C37" s="36" t="s">
        <v>46</v>
      </c>
      <c r="D37" s="80">
        <v>-37.825004533344099</v>
      </c>
      <c r="E37" s="80">
        <v>-12.917584306448401</v>
      </c>
      <c r="F37" s="80">
        <v>49.25741116020798</v>
      </c>
    </row>
  </sheetData>
  <mergeCells count="2">
    <mergeCell ref="B24:B29"/>
    <mergeCell ref="B32:B37"/>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N13"/>
  <sheetViews>
    <sheetView showGridLines="0" workbookViewId="0">
      <selection activeCell="L6" sqref="L6"/>
    </sheetView>
  </sheetViews>
  <sheetFormatPr defaultColWidth="9.28515625" defaultRowHeight="10.8" x14ac:dyDescent="0.25"/>
  <cols>
    <col min="1" max="1" width="17.42578125" customWidth="1"/>
    <col min="2" max="2" width="22.7109375" customWidth="1"/>
    <col min="3" max="8" width="16.140625" customWidth="1"/>
  </cols>
  <sheetData>
    <row r="1" spans="1:14" ht="14.4" thickBot="1" x14ac:dyDescent="0.3">
      <c r="A1" s="8" t="s">
        <v>48</v>
      </c>
      <c r="B1" s="7"/>
      <c r="C1" s="9"/>
      <c r="D1" s="9"/>
      <c r="E1" s="9"/>
      <c r="F1" s="7"/>
      <c r="G1" s="9"/>
      <c r="H1" s="9"/>
      <c r="I1" s="7"/>
    </row>
    <row r="2" spans="1:14" ht="11.4" thickBot="1" x14ac:dyDescent="0.3">
      <c r="A2" s="31"/>
      <c r="B2" s="85" t="s">
        <v>3</v>
      </c>
      <c r="C2" s="86"/>
      <c r="D2" s="86"/>
      <c r="E2" s="87"/>
      <c r="F2" s="85" t="s">
        <v>4</v>
      </c>
      <c r="G2" s="86"/>
      <c r="H2" s="86"/>
      <c r="I2" s="87"/>
    </row>
    <row r="3" spans="1:14" ht="11.4" thickBot="1" x14ac:dyDescent="0.3">
      <c r="A3" s="32"/>
      <c r="B3" s="88" t="s">
        <v>5</v>
      </c>
      <c r="C3" s="89"/>
      <c r="D3" s="88" t="s">
        <v>6</v>
      </c>
      <c r="E3" s="89"/>
      <c r="F3" s="88" t="s">
        <v>5</v>
      </c>
      <c r="G3" s="89"/>
      <c r="H3" s="88" t="s">
        <v>6</v>
      </c>
      <c r="I3" s="89"/>
    </row>
    <row r="4" spans="1:14" ht="11.4" thickBot="1" x14ac:dyDescent="0.3">
      <c r="A4" s="33"/>
      <c r="B4" s="34" t="s">
        <v>7</v>
      </c>
      <c r="C4" s="35" t="s">
        <v>8</v>
      </c>
      <c r="D4" s="34" t="s">
        <v>7</v>
      </c>
      <c r="E4" s="35" t="s">
        <v>8</v>
      </c>
      <c r="F4" s="35" t="s">
        <v>7</v>
      </c>
      <c r="G4" s="35" t="s">
        <v>8</v>
      </c>
      <c r="H4" s="34" t="s">
        <v>7</v>
      </c>
      <c r="I4" s="35" t="s">
        <v>8</v>
      </c>
    </row>
    <row r="5" spans="1:14" ht="11.4" thickBot="1" x14ac:dyDescent="0.3">
      <c r="A5" s="36" t="s">
        <v>1</v>
      </c>
      <c r="B5" s="37">
        <v>204.16746464795062</v>
      </c>
      <c r="C5" s="38">
        <v>1.7320953413885904</v>
      </c>
      <c r="D5" s="37">
        <v>195.58593784897289</v>
      </c>
      <c r="E5" s="38">
        <v>2.5040575656657915</v>
      </c>
      <c r="F5" s="37">
        <v>206.02376804234632</v>
      </c>
      <c r="G5" s="38">
        <v>1.841064271578305</v>
      </c>
      <c r="H5" s="37">
        <v>196.77787790746757</v>
      </c>
      <c r="I5" s="38">
        <v>2.7965348773893703</v>
      </c>
      <c r="L5" s="77"/>
      <c r="N5" s="77"/>
    </row>
    <row r="6" spans="1:14" ht="11.4" thickBot="1" x14ac:dyDescent="0.3">
      <c r="A6" s="36" t="s">
        <v>38</v>
      </c>
      <c r="B6" s="37">
        <v>208.91497110195377</v>
      </c>
      <c r="C6" s="38">
        <v>2.5165672372420644</v>
      </c>
      <c r="D6" s="37">
        <v>199.87361348225278</v>
      </c>
      <c r="E6" s="38">
        <v>2.6076695706547022</v>
      </c>
      <c r="F6" s="37">
        <v>208.46795207808282</v>
      </c>
      <c r="G6" s="38">
        <v>1.6713646581778705</v>
      </c>
      <c r="H6" s="37">
        <v>198.25075862860231</v>
      </c>
      <c r="I6" s="38">
        <v>1.8475004931955208</v>
      </c>
      <c r="L6" s="77"/>
      <c r="N6" s="77"/>
    </row>
    <row r="7" spans="1:14" ht="11.4" thickBot="1" x14ac:dyDescent="0.3">
      <c r="A7" s="36" t="s">
        <v>39</v>
      </c>
      <c r="B7" s="37">
        <v>204.32962067209868</v>
      </c>
      <c r="C7" s="38">
        <v>1.8583605339591875</v>
      </c>
      <c r="D7" s="37">
        <v>195.73408177749124</v>
      </c>
      <c r="E7" s="38">
        <v>1.7108653618269747</v>
      </c>
      <c r="F7" s="37">
        <v>204.4638803236559</v>
      </c>
      <c r="G7" s="38">
        <v>2.2254178434364125</v>
      </c>
      <c r="H7" s="37">
        <v>197.20109258990351</v>
      </c>
      <c r="I7" s="38">
        <v>1.6342727900503915</v>
      </c>
      <c r="L7" s="77"/>
      <c r="N7" s="77"/>
    </row>
    <row r="8" spans="1:14" ht="11.4" thickBot="1" x14ac:dyDescent="0.3">
      <c r="A8" s="36" t="s">
        <v>40</v>
      </c>
      <c r="B8" s="37">
        <v>198.24887543547541</v>
      </c>
      <c r="C8" s="38">
        <v>1.9313484521727808</v>
      </c>
      <c r="D8" s="37">
        <v>192.01194058275044</v>
      </c>
      <c r="E8" s="38">
        <v>2.1071792511071972</v>
      </c>
      <c r="F8" s="37">
        <v>204.24481353792237</v>
      </c>
      <c r="G8" s="38">
        <v>1.5736248214548023</v>
      </c>
      <c r="H8" s="37">
        <v>196.29881677970761</v>
      </c>
      <c r="I8" s="38">
        <v>2.0337049496472153</v>
      </c>
      <c r="L8" s="77"/>
      <c r="N8" s="77"/>
    </row>
    <row r="9" spans="1:14" ht="11.4" thickBot="1" x14ac:dyDescent="0.3">
      <c r="A9" s="36" t="s">
        <v>41</v>
      </c>
      <c r="B9" s="37">
        <v>207.49727346606483</v>
      </c>
      <c r="C9" s="38">
        <v>1.7273505832219775</v>
      </c>
      <c r="D9" s="37">
        <v>198.48798139056552</v>
      </c>
      <c r="E9" s="38">
        <v>1.8465295597117328</v>
      </c>
      <c r="F9" s="37">
        <v>207.62136377210828</v>
      </c>
      <c r="G9" s="38">
        <v>1.225965808906555</v>
      </c>
      <c r="H9" s="37">
        <v>197.78419547622124</v>
      </c>
      <c r="I9" s="38">
        <v>1.4409966476731852</v>
      </c>
      <c r="L9" s="77"/>
      <c r="N9" s="77"/>
    </row>
    <row r="10" spans="1:14" ht="11.4" thickBot="1" x14ac:dyDescent="0.3">
      <c r="A10" s="36" t="s">
        <v>42</v>
      </c>
      <c r="B10" s="37">
        <v>204.77804978078376</v>
      </c>
      <c r="C10" s="38">
        <v>0.75851032167140775</v>
      </c>
      <c r="D10" s="37">
        <v>197.51631773385202</v>
      </c>
      <c r="E10" s="38">
        <v>0.86018146430896636</v>
      </c>
      <c r="F10" s="37">
        <v>204.82412096990896</v>
      </c>
      <c r="G10" s="38">
        <v>0.65091329985180124</v>
      </c>
      <c r="H10" s="37">
        <v>197.72615202972983</v>
      </c>
      <c r="I10" s="38">
        <v>0.91105491063410571</v>
      </c>
      <c r="L10" s="77"/>
      <c r="N10" s="77"/>
    </row>
    <row r="13" spans="1:14" x14ac:dyDescent="0.25">
      <c r="A13" t="s">
        <v>43</v>
      </c>
    </row>
  </sheetData>
  <mergeCells count="6">
    <mergeCell ref="B2:E2"/>
    <mergeCell ref="F2:I2"/>
    <mergeCell ref="B3:C3"/>
    <mergeCell ref="D3:E3"/>
    <mergeCell ref="F3:G3"/>
    <mergeCell ref="H3:I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I13"/>
  <sheetViews>
    <sheetView showGridLines="0" workbookViewId="0">
      <selection activeCell="H7" sqref="H7"/>
    </sheetView>
  </sheetViews>
  <sheetFormatPr defaultColWidth="9.28515625" defaultRowHeight="10.8" x14ac:dyDescent="0.25"/>
  <cols>
    <col min="1" max="1" width="21.5703125" customWidth="1"/>
    <col min="2" max="2" width="22.7109375" customWidth="1"/>
    <col min="3" max="8" width="16.140625" customWidth="1"/>
  </cols>
  <sheetData>
    <row r="1" spans="1:9" ht="14.4" thickBot="1" x14ac:dyDescent="0.3">
      <c r="A1" s="8" t="s">
        <v>49</v>
      </c>
      <c r="B1" s="7"/>
      <c r="C1" s="9"/>
      <c r="D1" s="9"/>
      <c r="E1" s="9"/>
      <c r="F1" s="7"/>
      <c r="G1" s="9"/>
      <c r="H1" s="9"/>
      <c r="I1" s="7"/>
    </row>
    <row r="2" spans="1:9" ht="11.4" thickBot="1" x14ac:dyDescent="0.3">
      <c r="A2" s="31"/>
      <c r="B2" s="85" t="s">
        <v>9</v>
      </c>
      <c r="C2" s="86"/>
      <c r="D2" s="86"/>
      <c r="E2" s="87"/>
    </row>
    <row r="3" spans="1:9" ht="11.4" thickBot="1" x14ac:dyDescent="0.3">
      <c r="A3" s="32"/>
      <c r="B3" s="88" t="s">
        <v>5</v>
      </c>
      <c r="C3" s="89"/>
      <c r="D3" s="88" t="s">
        <v>6</v>
      </c>
      <c r="E3" s="89"/>
    </row>
    <row r="4" spans="1:9" ht="11.4" thickBot="1" x14ac:dyDescent="0.3">
      <c r="A4" s="33"/>
      <c r="B4" s="34" t="s">
        <v>7</v>
      </c>
      <c r="C4" s="35" t="s">
        <v>8</v>
      </c>
      <c r="D4" s="34" t="s">
        <v>7</v>
      </c>
      <c r="E4" s="35" t="s">
        <v>8</v>
      </c>
    </row>
    <row r="5" spans="1:9" ht="11.4" thickBot="1" x14ac:dyDescent="0.3">
      <c r="A5" s="36" t="s">
        <v>1</v>
      </c>
      <c r="B5" s="37">
        <v>203.123402649865</v>
      </c>
      <c r="C5" s="38">
        <v>2.2083551447370762</v>
      </c>
      <c r="D5" s="37">
        <v>199.43609842077365</v>
      </c>
      <c r="E5" s="38">
        <v>2.3366461041665469</v>
      </c>
    </row>
    <row r="6" spans="1:9" ht="11.4" thickBot="1" x14ac:dyDescent="0.3">
      <c r="A6" s="36" t="s">
        <v>38</v>
      </c>
      <c r="B6" s="37">
        <v>197.86124823524221</v>
      </c>
      <c r="C6" s="38">
        <v>3.2333726768767601</v>
      </c>
      <c r="D6" s="37">
        <v>197.73850400784238</v>
      </c>
      <c r="E6" s="38">
        <v>2.8930558456388047</v>
      </c>
    </row>
    <row r="7" spans="1:9" ht="11.4" thickBot="1" x14ac:dyDescent="0.3">
      <c r="A7" s="36" t="s">
        <v>39</v>
      </c>
      <c r="B7" s="37">
        <v>203.7477725258164</v>
      </c>
      <c r="C7" s="38">
        <v>1.6540761665909409</v>
      </c>
      <c r="D7" s="37">
        <v>204.89946185174935</v>
      </c>
      <c r="E7" s="38">
        <v>2.5935529527105943</v>
      </c>
    </row>
    <row r="8" spans="1:9" ht="11.4" thickBot="1" x14ac:dyDescent="0.3">
      <c r="A8" s="36" t="s">
        <v>40</v>
      </c>
      <c r="B8" s="37">
        <v>198.89584946132007</v>
      </c>
      <c r="C8" s="38">
        <v>2.4054697404139578</v>
      </c>
      <c r="D8" s="37">
        <v>201.84793004943776</v>
      </c>
      <c r="E8" s="38">
        <v>3.6279744353752794</v>
      </c>
    </row>
    <row r="9" spans="1:9" ht="11.4" thickBot="1" x14ac:dyDescent="0.3">
      <c r="A9" s="36" t="s">
        <v>41</v>
      </c>
      <c r="B9" s="37">
        <v>198.61609755483261</v>
      </c>
      <c r="C9" s="38">
        <v>2.1998799591326796</v>
      </c>
      <c r="D9" s="37">
        <v>197.72833519397997</v>
      </c>
      <c r="E9" s="38">
        <v>1.9812863597955199</v>
      </c>
    </row>
    <row r="10" spans="1:9" ht="11.4" thickBot="1" x14ac:dyDescent="0.3">
      <c r="A10" s="36" t="s">
        <v>42</v>
      </c>
      <c r="B10" s="37">
        <v>196.23117143187346</v>
      </c>
      <c r="C10" s="38">
        <v>0.95839966446694802</v>
      </c>
      <c r="D10" s="37">
        <v>193.05188993483182</v>
      </c>
      <c r="E10" s="38">
        <v>1.1241563715917191</v>
      </c>
    </row>
    <row r="13" spans="1:9" x14ac:dyDescent="0.25">
      <c r="A13" t="s">
        <v>43</v>
      </c>
    </row>
  </sheetData>
  <mergeCells count="3">
    <mergeCell ref="B2:E2"/>
    <mergeCell ref="B3:C3"/>
    <mergeCell ref="D3:E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O44"/>
  <sheetViews>
    <sheetView showGridLines="0" workbookViewId="0">
      <selection activeCell="P7" sqref="P7"/>
    </sheetView>
  </sheetViews>
  <sheetFormatPr defaultColWidth="9.28515625" defaultRowHeight="10.8" x14ac:dyDescent="0.25"/>
  <cols>
    <col min="2" max="2" width="15.140625" customWidth="1"/>
    <col min="3" max="3" width="11.7109375" customWidth="1"/>
    <col min="4" max="4" width="19.42578125" customWidth="1"/>
    <col min="5" max="5" width="15.28515625" customWidth="1"/>
  </cols>
  <sheetData>
    <row r="1" spans="1:7" ht="13.8" x14ac:dyDescent="0.25">
      <c r="A1" s="15" t="s">
        <v>50</v>
      </c>
      <c r="B1" s="16"/>
      <c r="C1" s="17"/>
      <c r="D1" s="17"/>
      <c r="E1" s="17"/>
      <c r="F1" s="17"/>
      <c r="G1" s="17"/>
    </row>
    <row r="5" spans="1:7" x14ac:dyDescent="0.25">
      <c r="A5" s="12"/>
      <c r="B5" s="12"/>
      <c r="C5" s="12"/>
      <c r="D5" s="12"/>
      <c r="E5" s="12"/>
      <c r="F5" s="12"/>
      <c r="G5" s="18"/>
    </row>
    <row r="6" spans="1:7" x14ac:dyDescent="0.25">
      <c r="A6" s="12"/>
      <c r="B6" s="12"/>
      <c r="C6" s="12"/>
      <c r="D6" s="12"/>
      <c r="E6" s="12"/>
      <c r="F6" s="12"/>
      <c r="G6" s="18"/>
    </row>
    <row r="7" spans="1:7" x14ac:dyDescent="0.25">
      <c r="A7" s="12"/>
      <c r="B7" s="12"/>
      <c r="C7" s="12"/>
      <c r="D7" s="12"/>
      <c r="E7" s="12"/>
      <c r="F7" s="12"/>
      <c r="G7" s="18"/>
    </row>
    <row r="8" spans="1:7" x14ac:dyDescent="0.25">
      <c r="A8" s="12"/>
      <c r="B8" s="12"/>
      <c r="C8" s="12"/>
      <c r="D8" s="12"/>
      <c r="E8" s="12"/>
      <c r="F8" s="12"/>
      <c r="G8" s="18"/>
    </row>
    <row r="9" spans="1:7" x14ac:dyDescent="0.25">
      <c r="A9" s="12"/>
      <c r="B9" s="12"/>
      <c r="C9" s="12"/>
      <c r="D9" s="12"/>
      <c r="E9" s="12"/>
      <c r="F9" s="12"/>
      <c r="G9" s="18"/>
    </row>
    <row r="10" spans="1:7" x14ac:dyDescent="0.25">
      <c r="A10" s="12"/>
      <c r="B10" s="12"/>
      <c r="C10" s="12"/>
      <c r="D10" s="12"/>
      <c r="E10" s="12"/>
      <c r="F10" s="12"/>
      <c r="G10" s="18"/>
    </row>
    <row r="11" spans="1:7" x14ac:dyDescent="0.25">
      <c r="A11" s="12"/>
      <c r="B11" s="12"/>
      <c r="C11" s="12"/>
      <c r="D11" s="12"/>
      <c r="E11" s="12"/>
      <c r="F11" s="12"/>
      <c r="G11" s="18"/>
    </row>
    <row r="12" spans="1:7" x14ac:dyDescent="0.25">
      <c r="A12" s="12"/>
      <c r="B12" s="12"/>
      <c r="C12" s="12"/>
      <c r="D12" s="12"/>
      <c r="E12" s="12"/>
      <c r="F12" s="12"/>
      <c r="G12" s="18"/>
    </row>
    <row r="13" spans="1:7" x14ac:dyDescent="0.25">
      <c r="A13" s="12"/>
      <c r="B13" s="12"/>
      <c r="C13" s="12"/>
      <c r="D13" s="12"/>
      <c r="E13" s="12"/>
      <c r="F13" s="12"/>
      <c r="G13" s="18"/>
    </row>
    <row r="14" spans="1:7" x14ac:dyDescent="0.25">
      <c r="A14" s="12"/>
      <c r="B14" s="12"/>
      <c r="C14" s="12"/>
      <c r="D14" s="12"/>
      <c r="E14" s="12"/>
      <c r="F14" s="12"/>
      <c r="G14" s="18"/>
    </row>
    <row r="15" spans="1:7" x14ac:dyDescent="0.25">
      <c r="A15" s="12"/>
      <c r="B15" s="12"/>
      <c r="C15" s="12"/>
      <c r="D15" s="12"/>
      <c r="E15" s="12"/>
      <c r="F15" s="12"/>
      <c r="G15" s="18"/>
    </row>
    <row r="16" spans="1:7" x14ac:dyDescent="0.25">
      <c r="A16" s="12"/>
      <c r="B16" s="12"/>
      <c r="C16" s="12"/>
      <c r="D16" s="12"/>
      <c r="E16" s="12"/>
      <c r="F16" s="12"/>
      <c r="G16" s="18"/>
    </row>
    <row r="17" spans="1:15" x14ac:dyDescent="0.25">
      <c r="A17" s="12"/>
      <c r="B17" s="12"/>
      <c r="C17" s="12"/>
      <c r="D17" s="12"/>
      <c r="E17" s="12"/>
      <c r="F17" s="12"/>
      <c r="G17" s="18"/>
      <c r="H17" s="12"/>
      <c r="I17" s="12"/>
      <c r="J17" s="12"/>
      <c r="K17" s="12"/>
      <c r="L17" s="12"/>
      <c r="M17" s="12"/>
      <c r="N17" s="12"/>
      <c r="O17" s="12"/>
    </row>
    <row r="18" spans="1:15" x14ac:dyDescent="0.25">
      <c r="A18" s="12"/>
      <c r="B18" s="12"/>
      <c r="C18" s="12"/>
      <c r="D18" s="12"/>
      <c r="E18" s="12"/>
      <c r="F18" s="12"/>
      <c r="G18" s="18"/>
      <c r="H18" s="12"/>
      <c r="I18" s="12"/>
      <c r="J18" s="12"/>
      <c r="K18" s="12"/>
      <c r="L18" s="12"/>
      <c r="M18" s="12"/>
      <c r="N18" s="12"/>
      <c r="O18" s="12"/>
    </row>
    <row r="19" spans="1:15" x14ac:dyDescent="0.25">
      <c r="A19" s="12"/>
      <c r="B19" s="12"/>
      <c r="C19" s="12"/>
      <c r="D19" s="12"/>
      <c r="E19" s="12"/>
      <c r="F19" s="12"/>
      <c r="G19" s="18"/>
      <c r="H19" s="12"/>
      <c r="I19" s="12"/>
      <c r="J19" s="12"/>
      <c r="K19" s="12"/>
      <c r="L19" s="12"/>
      <c r="M19" s="12"/>
      <c r="N19" s="12"/>
      <c r="O19" s="12"/>
    </row>
    <row r="20" spans="1:15" x14ac:dyDescent="0.25">
      <c r="A20" s="12"/>
      <c r="B20" s="12"/>
      <c r="C20" s="12"/>
      <c r="D20" s="12"/>
      <c r="E20" s="12"/>
      <c r="F20" s="12"/>
      <c r="G20" s="18"/>
      <c r="H20" s="12"/>
      <c r="I20" s="12"/>
      <c r="J20" s="12"/>
      <c r="K20" s="12"/>
      <c r="L20" s="12"/>
      <c r="M20" s="12"/>
      <c r="N20" s="19"/>
      <c r="O20" s="14"/>
    </row>
    <row r="21" spans="1:15" x14ac:dyDescent="0.25">
      <c r="A21" s="12"/>
      <c r="B21" s="12"/>
      <c r="C21" s="12"/>
      <c r="D21" s="12"/>
      <c r="E21" s="12"/>
      <c r="F21" s="12"/>
      <c r="G21" s="18"/>
      <c r="H21" s="12"/>
      <c r="I21" s="12"/>
      <c r="J21" s="12"/>
      <c r="K21" s="12"/>
      <c r="L21" s="12"/>
      <c r="M21" s="20"/>
      <c r="N21" s="12"/>
      <c r="O21" s="12"/>
    </row>
    <row r="22" spans="1:15" x14ac:dyDescent="0.25">
      <c r="A22" s="12"/>
      <c r="B22" s="12"/>
      <c r="C22" s="12"/>
      <c r="D22" s="12"/>
      <c r="E22" s="12"/>
      <c r="F22" s="12"/>
      <c r="G22" s="12"/>
      <c r="H22" s="12"/>
      <c r="I22" s="12"/>
      <c r="J22" s="12"/>
      <c r="K22" s="12"/>
      <c r="L22" s="12"/>
      <c r="M22" s="20"/>
      <c r="N22" s="21"/>
      <c r="O22" s="21"/>
    </row>
    <row r="25" spans="1:15" x14ac:dyDescent="0.25">
      <c r="A25" s="13" t="s">
        <v>43</v>
      </c>
      <c r="B25" s="12"/>
      <c r="C25" s="12"/>
      <c r="D25" s="12"/>
      <c r="E25" s="12"/>
      <c r="F25" s="12"/>
      <c r="G25" s="12"/>
      <c r="H25" s="12"/>
      <c r="I25" s="12"/>
      <c r="J25" s="12"/>
      <c r="K25" s="12"/>
      <c r="L25" s="12"/>
      <c r="M25" s="12"/>
      <c r="N25" s="12"/>
      <c r="O25" s="12"/>
    </row>
    <row r="26" spans="1:15" x14ac:dyDescent="0.25">
      <c r="A26" s="13"/>
      <c r="B26" s="12"/>
      <c r="C26" s="12"/>
      <c r="D26" s="12"/>
      <c r="E26" s="12"/>
      <c r="F26" s="12"/>
      <c r="G26" s="12"/>
      <c r="H26" s="12"/>
      <c r="I26" s="12"/>
      <c r="J26" s="12"/>
      <c r="K26" s="12"/>
      <c r="L26" s="12"/>
      <c r="M26" s="12"/>
      <c r="N26" s="12"/>
      <c r="O26" s="12"/>
    </row>
    <row r="27" spans="1:15" ht="13.2" x14ac:dyDescent="0.25">
      <c r="A27" s="22"/>
      <c r="B27" s="12"/>
      <c r="C27" s="12"/>
      <c r="D27" s="12"/>
      <c r="E27" s="12"/>
      <c r="F27" s="12"/>
      <c r="G27" s="12"/>
      <c r="H27" s="12"/>
      <c r="I27" s="12"/>
      <c r="J27" s="12"/>
      <c r="K27" s="12"/>
      <c r="L27" s="12"/>
      <c r="M27" s="12"/>
      <c r="N27" s="12"/>
      <c r="O27" s="12"/>
    </row>
    <row r="28" spans="1:15" ht="11.4" thickBot="1" x14ac:dyDescent="0.3"/>
    <row r="29" spans="1:15" ht="11.4" thickBot="1" x14ac:dyDescent="0.3">
      <c r="A29" s="12"/>
      <c r="B29" s="42" t="s">
        <v>10</v>
      </c>
      <c r="C29" s="42" t="s">
        <v>5</v>
      </c>
      <c r="D29" s="42" t="s">
        <v>6</v>
      </c>
      <c r="E29" s="12"/>
      <c r="F29" s="12"/>
      <c r="G29" s="12"/>
      <c r="H29" s="12"/>
      <c r="I29" s="12"/>
    </row>
    <row r="30" spans="1:15" ht="11.4" thickBot="1" x14ac:dyDescent="0.3">
      <c r="A30" s="12"/>
      <c r="B30" s="36" t="s">
        <v>39</v>
      </c>
      <c r="C30" s="41">
        <v>31.14533322921525</v>
      </c>
      <c r="D30" s="41">
        <v>33.141173007676748</v>
      </c>
      <c r="E30" s="12"/>
      <c r="F30" s="12"/>
      <c r="H30" s="79"/>
    </row>
    <row r="31" spans="1:15" ht="22.2" thickBot="1" x14ac:dyDescent="0.3">
      <c r="A31" s="12"/>
      <c r="B31" s="36" t="s">
        <v>40</v>
      </c>
      <c r="C31" s="41">
        <v>35.732578796895226</v>
      </c>
      <c r="D31" s="41">
        <v>38.482488631683033</v>
      </c>
      <c r="E31" s="12"/>
      <c r="F31" s="12"/>
      <c r="H31" s="79"/>
    </row>
    <row r="32" spans="1:15" ht="11.4" thickBot="1" x14ac:dyDescent="0.3">
      <c r="A32" s="12"/>
      <c r="B32" s="36" t="s">
        <v>38</v>
      </c>
      <c r="C32" s="41">
        <v>36.787778790690325</v>
      </c>
      <c r="D32" s="41">
        <v>40.165090947854814</v>
      </c>
      <c r="E32" s="12"/>
      <c r="H32" s="79"/>
    </row>
    <row r="33" spans="2:8" ht="11.4" thickBot="1" x14ac:dyDescent="0.3">
      <c r="B33" s="36" t="s">
        <v>1</v>
      </c>
      <c r="C33" s="41">
        <v>30.367077062959218</v>
      </c>
      <c r="D33" s="41">
        <v>39.537693823836683</v>
      </c>
      <c r="H33" s="79"/>
    </row>
    <row r="34" spans="2:8" ht="11.4" thickBot="1" x14ac:dyDescent="0.3">
      <c r="B34" s="36" t="s">
        <v>41</v>
      </c>
      <c r="C34" s="41">
        <v>35.93460110947553</v>
      </c>
      <c r="D34" s="41">
        <v>40.801696935488579</v>
      </c>
      <c r="H34" s="79"/>
    </row>
    <row r="35" spans="2:8" ht="11.4" thickBot="1" x14ac:dyDescent="0.3">
      <c r="B35" s="36" t="s">
        <v>46</v>
      </c>
      <c r="C35" s="41">
        <v>39.152487138399849</v>
      </c>
      <c r="D35" s="41">
        <v>45.168284986017582</v>
      </c>
      <c r="H35" s="79"/>
    </row>
    <row r="36" spans="2:8" ht="13.2" x14ac:dyDescent="0.25">
      <c r="B36" s="40"/>
      <c r="C36" s="40"/>
      <c r="D36" s="40"/>
    </row>
    <row r="37" spans="2:8" ht="13.8" thickBot="1" x14ac:dyDescent="0.3">
      <c r="B37" s="40"/>
      <c r="C37" s="40"/>
      <c r="D37" s="40"/>
    </row>
    <row r="38" spans="2:8" ht="11.4" thickBot="1" x14ac:dyDescent="0.3">
      <c r="B38" s="42" t="s">
        <v>11</v>
      </c>
      <c r="C38" s="42" t="s">
        <v>5</v>
      </c>
      <c r="D38" s="42" t="s">
        <v>6</v>
      </c>
    </row>
    <row r="39" spans="2:8" ht="22.2" thickBot="1" x14ac:dyDescent="0.3">
      <c r="B39" s="36" t="s">
        <v>40</v>
      </c>
      <c r="C39" s="41">
        <v>66.3</v>
      </c>
      <c r="D39" s="41">
        <v>62.6</v>
      </c>
    </row>
    <row r="40" spans="2:8" ht="11.4" thickBot="1" x14ac:dyDescent="0.3">
      <c r="B40" s="36" t="s">
        <v>39</v>
      </c>
      <c r="C40" s="41">
        <v>55.7</v>
      </c>
      <c r="D40" s="41">
        <v>51</v>
      </c>
    </row>
    <row r="41" spans="2:8" ht="11.4" thickBot="1" x14ac:dyDescent="0.3">
      <c r="B41" s="36" t="s">
        <v>38</v>
      </c>
      <c r="C41" s="41">
        <v>54.7</v>
      </c>
      <c r="D41" s="41">
        <v>52</v>
      </c>
    </row>
    <row r="42" spans="2:8" ht="11.4" thickBot="1" x14ac:dyDescent="0.3">
      <c r="B42" s="36" t="s">
        <v>1</v>
      </c>
      <c r="C42" s="41">
        <v>45</v>
      </c>
      <c r="D42" s="41">
        <v>57</v>
      </c>
    </row>
    <row r="43" spans="2:8" ht="11.4" thickBot="1" x14ac:dyDescent="0.3">
      <c r="B43" s="36" t="s">
        <v>41</v>
      </c>
      <c r="C43" s="41">
        <v>53.5</v>
      </c>
      <c r="D43" s="41">
        <v>54.9</v>
      </c>
    </row>
    <row r="44" spans="2:8" ht="11.4" thickBot="1" x14ac:dyDescent="0.3">
      <c r="B44" s="36" t="s">
        <v>46</v>
      </c>
      <c r="C44" s="41">
        <v>61.9</v>
      </c>
      <c r="D44" s="41">
        <v>65.599999999999994</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I12"/>
  <sheetViews>
    <sheetView showGridLines="0" workbookViewId="0">
      <selection activeCell="I18" sqref="I18"/>
    </sheetView>
  </sheetViews>
  <sheetFormatPr defaultColWidth="9.28515625" defaultRowHeight="10.8" x14ac:dyDescent="0.25"/>
  <cols>
    <col min="1" max="1" width="20.42578125" customWidth="1"/>
    <col min="2" max="2" width="22.7109375" customWidth="1"/>
    <col min="3" max="8" width="16.140625" customWidth="1"/>
  </cols>
  <sheetData>
    <row r="1" spans="1:9" ht="14.4" thickBot="1" x14ac:dyDescent="0.3">
      <c r="A1" s="8" t="s">
        <v>51</v>
      </c>
      <c r="B1" s="7"/>
      <c r="C1" s="9"/>
      <c r="D1" s="9"/>
      <c r="E1" s="9"/>
      <c r="F1" s="7"/>
      <c r="G1" s="9"/>
      <c r="H1" s="9"/>
      <c r="I1" s="7"/>
    </row>
    <row r="2" spans="1:9" ht="11.4" thickBot="1" x14ac:dyDescent="0.3">
      <c r="A2" s="31"/>
      <c r="B2" s="90" t="s">
        <v>4</v>
      </c>
      <c r="C2" s="91"/>
      <c r="D2" s="91"/>
      <c r="E2" s="92"/>
      <c r="F2" s="90" t="s">
        <v>9</v>
      </c>
      <c r="G2" s="91"/>
      <c r="H2" s="91"/>
      <c r="I2" s="92"/>
    </row>
    <row r="3" spans="1:9" ht="11.4" thickBot="1" x14ac:dyDescent="0.3">
      <c r="A3" s="32"/>
      <c r="B3" s="93" t="s">
        <v>12</v>
      </c>
      <c r="C3" s="94"/>
      <c r="D3" s="93" t="s">
        <v>13</v>
      </c>
      <c r="E3" s="94"/>
      <c r="F3" s="93" t="s">
        <v>12</v>
      </c>
      <c r="G3" s="94"/>
      <c r="H3" s="93" t="s">
        <v>13</v>
      </c>
      <c r="I3" s="94"/>
    </row>
    <row r="4" spans="1:9" ht="11.4" thickBot="1" x14ac:dyDescent="0.3">
      <c r="A4" s="33"/>
      <c r="B4" s="34" t="s">
        <v>7</v>
      </c>
      <c r="C4" s="35" t="s">
        <v>8</v>
      </c>
      <c r="D4" s="34" t="s">
        <v>7</v>
      </c>
      <c r="E4" s="35" t="s">
        <v>8</v>
      </c>
      <c r="F4" s="35" t="s">
        <v>7</v>
      </c>
      <c r="G4" s="35" t="s">
        <v>8</v>
      </c>
      <c r="H4" s="34" t="s">
        <v>7</v>
      </c>
      <c r="I4" s="35" t="s">
        <v>8</v>
      </c>
    </row>
    <row r="5" spans="1:9" ht="11.4" thickBot="1" x14ac:dyDescent="0.3">
      <c r="A5" s="36" t="s">
        <v>1</v>
      </c>
      <c r="B5" s="37">
        <v>199.79347472195977</v>
      </c>
      <c r="C5" s="38">
        <v>3.8450824773793744</v>
      </c>
      <c r="D5" s="37">
        <v>200.5227603142848</v>
      </c>
      <c r="E5" s="38">
        <v>2.5002608850528252</v>
      </c>
      <c r="F5" s="37">
        <v>205.89858265807541</v>
      </c>
      <c r="G5" s="38">
        <v>2.5968379472562551</v>
      </c>
      <c r="H5" s="37">
        <v>208.36943860685523</v>
      </c>
      <c r="I5" s="38">
        <v>2.6109876936627212</v>
      </c>
    </row>
    <row r="6" spans="1:9" ht="11.4" thickBot="1" x14ac:dyDescent="0.3">
      <c r="A6" s="36" t="s">
        <v>38</v>
      </c>
      <c r="B6" s="37">
        <v>206.71349669691739</v>
      </c>
      <c r="C6" s="38">
        <v>3.6016951738215424</v>
      </c>
      <c r="D6" s="37">
        <v>205.96016190988479</v>
      </c>
      <c r="E6" s="38">
        <v>1.8745201886270313</v>
      </c>
      <c r="F6" s="37">
        <v>213.2414970494948</v>
      </c>
      <c r="G6" s="38">
        <v>2.3320898651819526</v>
      </c>
      <c r="H6" s="37">
        <v>210.5804524705793</v>
      </c>
      <c r="I6" s="38">
        <v>2.7831579907296025</v>
      </c>
    </row>
    <row r="7" spans="1:9" ht="11.4" thickBot="1" x14ac:dyDescent="0.3">
      <c r="A7" s="36" t="s">
        <v>39</v>
      </c>
      <c r="B7" s="37">
        <v>201.84717552858672</v>
      </c>
      <c r="C7" s="38">
        <v>3.7520129163897247</v>
      </c>
      <c r="D7" s="37">
        <v>200.92289180683179</v>
      </c>
      <c r="E7" s="38">
        <v>2.4155882590863129</v>
      </c>
      <c r="F7" s="37">
        <v>209.23996207662202</v>
      </c>
      <c r="G7" s="38">
        <v>2.132212835048636</v>
      </c>
      <c r="H7" s="37">
        <v>208.86756244344735</v>
      </c>
      <c r="I7" s="38">
        <v>1.6782108679418177</v>
      </c>
    </row>
    <row r="8" spans="1:9" ht="11.4" thickBot="1" x14ac:dyDescent="0.3">
      <c r="A8" s="36" t="s">
        <v>40</v>
      </c>
      <c r="B8" s="37">
        <v>202.49862589036175</v>
      </c>
      <c r="C8" s="38">
        <v>2.8048796084370284</v>
      </c>
      <c r="D8" s="37">
        <v>201.21916586713212</v>
      </c>
      <c r="E8" s="38">
        <v>1.9279272856350598</v>
      </c>
      <c r="F8" s="37">
        <v>212.83733158463454</v>
      </c>
      <c r="G8" s="38">
        <v>2.5595285324472346</v>
      </c>
      <c r="H8" s="37">
        <v>211.17640142448701</v>
      </c>
      <c r="I8" s="38">
        <v>2.9611902216299373</v>
      </c>
    </row>
    <row r="9" spans="1:9" ht="11.4" thickBot="1" x14ac:dyDescent="0.3">
      <c r="A9" s="36" t="s">
        <v>41</v>
      </c>
      <c r="B9" s="37">
        <v>204.38450041524379</v>
      </c>
      <c r="C9" s="38">
        <v>2.605075533903674</v>
      </c>
      <c r="D9" s="37">
        <v>204.15662856144695</v>
      </c>
      <c r="E9" s="38">
        <v>1.4275052125922425</v>
      </c>
      <c r="F9" s="37">
        <v>210.53759654014243</v>
      </c>
      <c r="G9" s="38">
        <v>1.7493673333898745</v>
      </c>
      <c r="H9" s="37">
        <v>209.37825342037598</v>
      </c>
      <c r="I9" s="38">
        <v>1.9353892901875704</v>
      </c>
    </row>
    <row r="10" spans="1:9" ht="11.4" thickBot="1" x14ac:dyDescent="0.3">
      <c r="A10" s="36" t="s">
        <v>46</v>
      </c>
      <c r="B10" s="37">
        <v>200.41595167392069</v>
      </c>
      <c r="C10" s="38">
        <v>1.253222062690299</v>
      </c>
      <c r="D10" s="37">
        <v>201.19698423699217</v>
      </c>
      <c r="E10" s="38">
        <v>0.71654959929584394</v>
      </c>
      <c r="F10" s="37">
        <v>201.72524387418804</v>
      </c>
      <c r="G10" s="38">
        <v>1.2088216839538335</v>
      </c>
      <c r="H10" s="37">
        <v>203.25644674793611</v>
      </c>
      <c r="I10" s="38">
        <v>1.0886156152028041</v>
      </c>
    </row>
    <row r="12" spans="1:9" x14ac:dyDescent="0.25">
      <c r="A12" t="s">
        <v>43</v>
      </c>
    </row>
  </sheetData>
  <mergeCells count="6">
    <mergeCell ref="B2:E2"/>
    <mergeCell ref="B3:C3"/>
    <mergeCell ref="D3:E3"/>
    <mergeCell ref="F2:I2"/>
    <mergeCell ref="F3:G3"/>
    <mergeCell ref="H3:I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Y77"/>
  <sheetViews>
    <sheetView showGridLines="0" workbookViewId="0">
      <selection activeCell="L19" sqref="L19"/>
    </sheetView>
  </sheetViews>
  <sheetFormatPr defaultColWidth="11.7109375" defaultRowHeight="13.2" x14ac:dyDescent="0.25"/>
  <cols>
    <col min="1" max="1" width="11.7109375" style="40"/>
    <col min="2" max="2" width="20" style="40" bestFit="1" customWidth="1"/>
    <col min="3" max="3" width="13" style="40" bestFit="1" customWidth="1"/>
    <col min="4" max="16384" width="11.7109375" style="40"/>
  </cols>
  <sheetData>
    <row r="1" spans="1:1" ht="13.8" x14ac:dyDescent="0.25">
      <c r="A1" s="15" t="s">
        <v>52</v>
      </c>
    </row>
    <row r="2" spans="1:1" ht="13.8" x14ac:dyDescent="0.25">
      <c r="A2" s="15"/>
    </row>
    <row r="3" spans="1:1" ht="13.8" x14ac:dyDescent="0.25">
      <c r="A3" s="15"/>
    </row>
    <row r="4" spans="1:1" ht="13.8" x14ac:dyDescent="0.25">
      <c r="A4" s="15"/>
    </row>
    <row r="5" spans="1:1" ht="13.8" x14ac:dyDescent="0.25">
      <c r="A5" s="15"/>
    </row>
    <row r="6" spans="1:1" ht="13.8" x14ac:dyDescent="0.25">
      <c r="A6" s="15"/>
    </row>
    <row r="7" spans="1:1" ht="13.8" x14ac:dyDescent="0.25">
      <c r="A7" s="15"/>
    </row>
    <row r="8" spans="1:1" ht="13.8" x14ac:dyDescent="0.25">
      <c r="A8" s="15"/>
    </row>
    <row r="9" spans="1:1" ht="13.8" x14ac:dyDescent="0.25">
      <c r="A9" s="15"/>
    </row>
    <row r="10" spans="1:1" ht="13.8" x14ac:dyDescent="0.25">
      <c r="A10" s="15"/>
    </row>
    <row r="11" spans="1:1" ht="13.8" x14ac:dyDescent="0.25">
      <c r="A11" s="15"/>
    </row>
    <row r="12" spans="1:1" ht="13.8" x14ac:dyDescent="0.25">
      <c r="A12" s="15"/>
    </row>
    <row r="13" spans="1:1" ht="13.8" x14ac:dyDescent="0.25">
      <c r="A13" s="15"/>
    </row>
    <row r="14" spans="1:1" ht="13.8" x14ac:dyDescent="0.25">
      <c r="A14" s="15"/>
    </row>
    <row r="15" spans="1:1" ht="13.8" x14ac:dyDescent="0.25">
      <c r="A15" s="15"/>
    </row>
    <row r="16" spans="1:1" ht="13.8" x14ac:dyDescent="0.25">
      <c r="A16" s="15"/>
    </row>
    <row r="17" spans="1:25" ht="13.8" x14ac:dyDescent="0.25">
      <c r="A17" s="15"/>
    </row>
    <row r="18" spans="1:25" ht="13.8" x14ac:dyDescent="0.25">
      <c r="A18" s="15"/>
    </row>
    <row r="19" spans="1:25" ht="13.8" x14ac:dyDescent="0.25">
      <c r="A19" s="15"/>
    </row>
    <row r="20" spans="1:25" ht="13.8" thickBot="1" x14ac:dyDescent="0.3">
      <c r="A20" s="27" t="s">
        <v>43</v>
      </c>
    </row>
    <row r="21" spans="1:25" ht="13.8" thickBot="1" x14ac:dyDescent="0.3">
      <c r="B21" s="68"/>
      <c r="C21" s="69"/>
      <c r="D21" s="69"/>
      <c r="E21" s="70"/>
    </row>
    <row r="22" spans="1:25" ht="33" thickBot="1" x14ac:dyDescent="0.3">
      <c r="B22" s="43" t="s">
        <v>14</v>
      </c>
      <c r="C22" s="68"/>
      <c r="D22" s="68" t="s">
        <v>15</v>
      </c>
      <c r="E22" s="68"/>
      <c r="L22" s="55" t="s">
        <v>20</v>
      </c>
      <c r="M22" s="69"/>
      <c r="N22" s="55" t="s">
        <v>15</v>
      </c>
      <c r="O22" s="55"/>
      <c r="P22" s="55"/>
    </row>
    <row r="23" spans="1:25" ht="13.8" thickBot="1" x14ac:dyDescent="0.3">
      <c r="B23" s="71"/>
      <c r="C23" s="43"/>
      <c r="D23" s="43" t="s">
        <v>16</v>
      </c>
      <c r="E23" s="43" t="s">
        <v>17</v>
      </c>
      <c r="L23" s="72"/>
      <c r="M23" s="73"/>
      <c r="N23" s="68" t="s">
        <v>17</v>
      </c>
      <c r="O23" s="68" t="s">
        <v>16</v>
      </c>
      <c r="P23" s="68" t="s">
        <v>21</v>
      </c>
    </row>
    <row r="24" spans="1:25" ht="22.2" thickBot="1" x14ac:dyDescent="0.3">
      <c r="B24" s="95" t="s">
        <v>18</v>
      </c>
      <c r="C24" s="36" t="s">
        <v>40</v>
      </c>
      <c r="D24" s="80">
        <v>-15.048362784320201</v>
      </c>
      <c r="E24" s="80">
        <v>84.951637215679852</v>
      </c>
      <c r="F24" s="44"/>
      <c r="H24" s="78"/>
      <c r="L24" s="97" t="s">
        <v>18</v>
      </c>
      <c r="M24" s="36" t="s">
        <v>40</v>
      </c>
      <c r="N24" s="80">
        <v>-30.8470357070847</v>
      </c>
      <c r="O24" s="80">
        <v>-0.480769230769232</v>
      </c>
      <c r="P24" s="80">
        <v>68.672195062146173</v>
      </c>
    </row>
    <row r="25" spans="1:25" ht="13.8" thickBot="1" x14ac:dyDescent="0.3">
      <c r="B25" s="95"/>
      <c r="C25" s="36" t="s">
        <v>39</v>
      </c>
      <c r="D25" s="80">
        <v>-13.131505697039801</v>
      </c>
      <c r="E25" s="80">
        <v>86.868494302960499</v>
      </c>
      <c r="F25" s="44"/>
      <c r="L25" s="95"/>
      <c r="M25" s="36" t="s">
        <v>39</v>
      </c>
      <c r="N25" s="80">
        <v>-29.073967852767801</v>
      </c>
      <c r="O25" s="80">
        <v>-2.1162537446612002</v>
      </c>
      <c r="P25" s="80">
        <v>68.809778402570828</v>
      </c>
    </row>
    <row r="26" spans="1:25" ht="13.8" thickBot="1" x14ac:dyDescent="0.3">
      <c r="B26" s="95"/>
      <c r="C26" s="36" t="s">
        <v>38</v>
      </c>
      <c r="D26" s="80">
        <v>-13.9948972344162</v>
      </c>
      <c r="E26" s="80">
        <v>86.005102765583871</v>
      </c>
      <c r="F26" s="44"/>
      <c r="L26" s="95"/>
      <c r="M26" s="36" t="s">
        <v>38</v>
      </c>
      <c r="N26" s="80">
        <v>-26.9505475266355</v>
      </c>
      <c r="O26" s="80">
        <v>-0.78808992939428202</v>
      </c>
      <c r="P26" s="80">
        <v>72.261362543970733</v>
      </c>
    </row>
    <row r="27" spans="1:25" ht="13.8" thickBot="1" x14ac:dyDescent="0.3">
      <c r="B27" s="95"/>
      <c r="C27" s="36" t="s">
        <v>1</v>
      </c>
      <c r="D27" s="80">
        <v>-16.862008898821301</v>
      </c>
      <c r="E27" s="80">
        <v>83.137991101178883</v>
      </c>
      <c r="F27" s="44"/>
      <c r="L27" s="95"/>
      <c r="M27" s="36" t="s">
        <v>1</v>
      </c>
      <c r="N27" s="80">
        <v>-33.551475725977497</v>
      </c>
      <c r="O27" s="80">
        <v>-1.56786588108796</v>
      </c>
      <c r="P27" s="80">
        <v>64.880658392934805</v>
      </c>
    </row>
    <row r="28" spans="1:25" ht="13.8" thickBot="1" x14ac:dyDescent="0.3">
      <c r="B28" s="95"/>
      <c r="C28" s="36" t="s">
        <v>41</v>
      </c>
      <c r="D28" s="80">
        <v>-14.995910319889299</v>
      </c>
      <c r="E28" s="80">
        <v>85.004089680110653</v>
      </c>
      <c r="F28" s="44"/>
      <c r="L28" s="95"/>
      <c r="M28" s="36" t="s">
        <v>41</v>
      </c>
      <c r="N28" s="80">
        <v>-29.648016812673699</v>
      </c>
      <c r="O28" s="80">
        <v>-1.0332929849618899</v>
      </c>
      <c r="P28" s="80">
        <v>69.31869020236455</v>
      </c>
    </row>
    <row r="29" spans="1:25" ht="13.8" thickBot="1" x14ac:dyDescent="0.3">
      <c r="B29" s="96"/>
      <c r="C29" s="36" t="s">
        <v>46</v>
      </c>
      <c r="D29" s="80">
        <v>-17.599802922287701</v>
      </c>
      <c r="E29" s="80">
        <v>82.400197077714566</v>
      </c>
      <c r="F29" s="44"/>
      <c r="L29" s="96"/>
      <c r="M29" s="36" t="s">
        <v>46</v>
      </c>
      <c r="N29" s="80">
        <v>-36.975487140399899</v>
      </c>
      <c r="O29" s="80">
        <v>-3.9561381287092798</v>
      </c>
      <c r="P29" s="80">
        <v>59.068374730887371</v>
      </c>
    </row>
    <row r="30" spans="1:25" ht="13.8" thickBot="1" x14ac:dyDescent="0.3">
      <c r="W30" s="44"/>
      <c r="X30" s="44"/>
      <c r="Y30" s="44"/>
    </row>
    <row r="31" spans="1:25" ht="22.2" thickBot="1" x14ac:dyDescent="0.3">
      <c r="B31" s="97" t="s">
        <v>19</v>
      </c>
      <c r="C31" s="42" t="s">
        <v>40</v>
      </c>
      <c r="D31" s="81">
        <v>-8.8843527832285591</v>
      </c>
      <c r="E31" s="81">
        <v>91.11564721677135</v>
      </c>
      <c r="F31" s="44"/>
      <c r="G31" s="44"/>
      <c r="L31" s="97" t="s">
        <v>19</v>
      </c>
      <c r="M31" s="42" t="s">
        <v>40</v>
      </c>
      <c r="N31" s="81">
        <v>-17.163342053520001</v>
      </c>
      <c r="O31" s="81">
        <v>-1.5677036707297001</v>
      </c>
      <c r="P31" s="81">
        <v>81.268954275750218</v>
      </c>
      <c r="W31" s="44"/>
      <c r="X31" s="44"/>
      <c r="Y31" s="44"/>
    </row>
    <row r="32" spans="1:25" ht="13.8" thickBot="1" x14ac:dyDescent="0.3">
      <c r="B32" s="95"/>
      <c r="C32" s="36" t="s">
        <v>39</v>
      </c>
      <c r="D32" s="80">
        <v>-6.5470516261237899</v>
      </c>
      <c r="E32" s="80">
        <v>93.452948373876339</v>
      </c>
      <c r="F32" s="44"/>
      <c r="G32" s="44"/>
      <c r="L32" s="95"/>
      <c r="M32" s="36" t="s">
        <v>39</v>
      </c>
      <c r="N32" s="80">
        <v>-13.575365737285001</v>
      </c>
      <c r="O32" s="80">
        <v>-2.2539755000300201</v>
      </c>
      <c r="P32" s="80">
        <v>84.170658762685193</v>
      </c>
      <c r="W32" s="44"/>
      <c r="X32" s="44"/>
      <c r="Y32" s="44"/>
    </row>
    <row r="33" spans="2:25" ht="13.8" thickBot="1" x14ac:dyDescent="0.3">
      <c r="B33" s="95"/>
      <c r="C33" s="36" t="s">
        <v>38</v>
      </c>
      <c r="D33" s="80">
        <v>-5.7466007602500104</v>
      </c>
      <c r="E33" s="80">
        <v>94.25339923974974</v>
      </c>
      <c r="F33" s="44"/>
      <c r="G33" s="44"/>
      <c r="L33" s="95"/>
      <c r="M33" s="36" t="s">
        <v>38</v>
      </c>
      <c r="N33" s="80">
        <v>-15.409964073741</v>
      </c>
      <c r="O33" s="80">
        <v>-1.89741485685283</v>
      </c>
      <c r="P33" s="80">
        <v>82.692621069406783</v>
      </c>
      <c r="W33" s="44"/>
      <c r="X33" s="44"/>
      <c r="Y33" s="44"/>
    </row>
    <row r="34" spans="2:25" ht="13.8" thickBot="1" x14ac:dyDescent="0.3">
      <c r="B34" s="95"/>
      <c r="C34" s="42" t="s">
        <v>1</v>
      </c>
      <c r="D34" s="81">
        <v>-7.0216597830558101</v>
      </c>
      <c r="E34" s="81">
        <v>92.978340216944204</v>
      </c>
      <c r="F34" s="44"/>
      <c r="G34" s="44"/>
      <c r="L34" s="95"/>
      <c r="M34" s="36" t="s">
        <v>1</v>
      </c>
      <c r="N34" s="80">
        <v>-16.682299023340299</v>
      </c>
      <c r="O34" s="80">
        <v>-1.6994482782890299</v>
      </c>
      <c r="P34" s="80">
        <v>81.618252698371222</v>
      </c>
      <c r="W34" s="44"/>
      <c r="X34" s="44"/>
      <c r="Y34" s="44"/>
    </row>
    <row r="35" spans="2:25" ht="13.8" thickBot="1" x14ac:dyDescent="0.3">
      <c r="B35" s="95"/>
      <c r="C35" s="36" t="s">
        <v>41</v>
      </c>
      <c r="D35" s="80">
        <v>-6.23533305309833</v>
      </c>
      <c r="E35" s="80">
        <v>93.76466694690177</v>
      </c>
      <c r="L35" s="95"/>
      <c r="M35" s="36" t="s">
        <v>41</v>
      </c>
      <c r="N35" s="80">
        <v>-16.203566154864401</v>
      </c>
      <c r="O35" s="80">
        <v>-1.86711484194036</v>
      </c>
      <c r="P35" s="80">
        <v>81.929319003195573</v>
      </c>
    </row>
    <row r="36" spans="2:25" ht="13.8" thickBot="1" x14ac:dyDescent="0.3">
      <c r="B36" s="96"/>
      <c r="C36" s="36" t="s">
        <v>46</v>
      </c>
      <c r="D36" s="80">
        <v>-8.20026230672506</v>
      </c>
      <c r="E36" s="80">
        <v>91.799737693275574</v>
      </c>
      <c r="L36" s="96"/>
      <c r="M36" s="36" t="s">
        <v>46</v>
      </c>
      <c r="N36" s="80">
        <v>-19.522571492455199</v>
      </c>
      <c r="O36" s="80">
        <v>-4.5670031388101799</v>
      </c>
      <c r="P36" s="80">
        <v>75.910425368732021</v>
      </c>
    </row>
    <row r="44" spans="2:25" ht="14.25" customHeight="1" x14ac:dyDescent="0.25"/>
    <row r="45" spans="2:25" ht="14.25" customHeight="1" x14ac:dyDescent="0.25"/>
    <row r="46" spans="2:25" x14ac:dyDescent="0.25">
      <c r="H46" s="45"/>
    </row>
    <row r="47" spans="2:25" x14ac:dyDescent="0.25">
      <c r="H47" s="45"/>
    </row>
    <row r="48" spans="2:25" x14ac:dyDescent="0.25">
      <c r="H48" s="45"/>
    </row>
    <row r="49" spans="2:17" x14ac:dyDescent="0.25">
      <c r="G49" s="46"/>
      <c r="H49" s="45"/>
      <c r="L49" s="44"/>
      <c r="M49" s="44"/>
      <c r="N49" s="44"/>
      <c r="O49" s="44"/>
    </row>
    <row r="50" spans="2:17" x14ac:dyDescent="0.25">
      <c r="G50" s="46"/>
      <c r="H50" s="45"/>
      <c r="L50" s="44"/>
      <c r="M50" s="44"/>
      <c r="N50" s="44"/>
      <c r="O50" s="44"/>
    </row>
    <row r="51" spans="2:17" x14ac:dyDescent="0.25">
      <c r="G51" s="46"/>
      <c r="H51" s="45"/>
      <c r="L51" s="44"/>
      <c r="M51" s="44"/>
      <c r="N51" s="44"/>
      <c r="O51" s="44"/>
    </row>
    <row r="52" spans="2:17" ht="12.75" customHeight="1" x14ac:dyDescent="0.25">
      <c r="G52" s="46"/>
      <c r="L52" s="44"/>
      <c r="M52" s="44"/>
      <c r="N52" s="44"/>
      <c r="O52" s="44"/>
    </row>
    <row r="53" spans="2:17" ht="12.75" customHeight="1" x14ac:dyDescent="0.25">
      <c r="G53" s="46"/>
      <c r="H53" s="45"/>
      <c r="L53" s="44"/>
      <c r="M53" s="44"/>
      <c r="N53" s="44"/>
      <c r="O53" s="44"/>
    </row>
    <row r="54" spans="2:17" ht="12.75" customHeight="1" x14ac:dyDescent="0.25">
      <c r="L54" s="44"/>
      <c r="M54" s="44"/>
      <c r="N54" s="44"/>
      <c r="O54" s="44"/>
    </row>
    <row r="55" spans="2:17" ht="13.5" customHeight="1" x14ac:dyDescent="0.25">
      <c r="G55" s="44"/>
      <c r="H55" s="44"/>
      <c r="L55" s="44"/>
      <c r="M55" s="44"/>
      <c r="N55" s="44"/>
      <c r="O55" s="44"/>
    </row>
    <row r="56" spans="2:17" ht="13.5" customHeight="1" x14ac:dyDescent="0.25">
      <c r="G56" s="44"/>
      <c r="H56" s="44"/>
      <c r="L56" s="44"/>
      <c r="M56" s="44"/>
      <c r="N56" s="44"/>
      <c r="O56" s="44"/>
    </row>
    <row r="57" spans="2:17" ht="13.5" customHeight="1" x14ac:dyDescent="0.25">
      <c r="G57" s="44"/>
      <c r="H57" s="44"/>
    </row>
    <row r="58" spans="2:17" ht="13.5" customHeight="1" x14ac:dyDescent="0.25">
      <c r="G58" s="44"/>
      <c r="H58" s="44"/>
    </row>
    <row r="59" spans="2:17" ht="13.5" customHeight="1" x14ac:dyDescent="0.25">
      <c r="G59" s="44"/>
      <c r="H59" s="44"/>
      <c r="N59" s="44"/>
      <c r="O59" s="44"/>
      <c r="P59" s="44"/>
      <c r="Q59" s="44"/>
    </row>
    <row r="60" spans="2:17" ht="13.5" customHeight="1" x14ac:dyDescent="0.25">
      <c r="G60" s="44"/>
      <c r="H60" s="44"/>
      <c r="N60" s="44"/>
      <c r="O60" s="44"/>
      <c r="P60" s="44"/>
      <c r="Q60" s="44"/>
    </row>
    <row r="61" spans="2:17" x14ac:dyDescent="0.25">
      <c r="G61" s="44"/>
      <c r="H61" s="44"/>
      <c r="N61" s="44"/>
      <c r="O61" s="44"/>
      <c r="P61" s="44"/>
      <c r="Q61" s="44"/>
    </row>
    <row r="62" spans="2:17" x14ac:dyDescent="0.25">
      <c r="G62" s="46"/>
      <c r="H62" s="44"/>
      <c r="N62" s="44"/>
      <c r="O62" s="44"/>
      <c r="P62" s="44"/>
      <c r="Q62" s="44"/>
    </row>
    <row r="63" spans="2:17" x14ac:dyDescent="0.25">
      <c r="B63" s="47"/>
      <c r="N63" s="44"/>
      <c r="O63" s="44"/>
      <c r="P63" s="44"/>
      <c r="Q63" s="44"/>
    </row>
    <row r="64" spans="2:17" ht="12.75" customHeight="1" x14ac:dyDescent="0.25">
      <c r="B64" s="47"/>
      <c r="N64" s="44"/>
      <c r="O64" s="44"/>
      <c r="P64" s="44"/>
      <c r="Q64" s="44"/>
    </row>
    <row r="65" spans="1:17" ht="12.75" customHeight="1" x14ac:dyDescent="0.25">
      <c r="B65" s="47"/>
      <c r="N65" s="44"/>
      <c r="O65" s="44"/>
      <c r="P65" s="44"/>
      <c r="Q65" s="44"/>
    </row>
    <row r="66" spans="1:17" ht="13.5" customHeight="1" x14ac:dyDescent="0.25">
      <c r="B66" s="47"/>
      <c r="N66" s="44"/>
      <c r="O66" s="44"/>
      <c r="P66" s="44"/>
      <c r="Q66" s="44"/>
    </row>
    <row r="67" spans="1:17" x14ac:dyDescent="0.25">
      <c r="B67" s="47"/>
      <c r="C67" s="47"/>
      <c r="D67" s="47"/>
      <c r="E67" s="47"/>
      <c r="F67" s="47"/>
      <c r="G67" s="47"/>
      <c r="H67" s="47"/>
    </row>
    <row r="70" spans="1:17" ht="14.25" customHeight="1" x14ac:dyDescent="0.25">
      <c r="A70" s="47"/>
    </row>
    <row r="71" spans="1:17" ht="14.25" customHeight="1" x14ac:dyDescent="0.25">
      <c r="A71" s="47"/>
      <c r="B71" s="47"/>
    </row>
    <row r="72" spans="1:17" x14ac:dyDescent="0.25">
      <c r="A72" s="47"/>
      <c r="B72" s="47"/>
    </row>
    <row r="73" spans="1:17" ht="12.75" customHeight="1" x14ac:dyDescent="0.25">
      <c r="A73" s="47"/>
      <c r="B73" s="47"/>
    </row>
    <row r="74" spans="1:17" ht="12.75" customHeight="1" x14ac:dyDescent="0.25">
      <c r="A74" s="47"/>
      <c r="B74" s="47"/>
    </row>
    <row r="75" spans="1:17" ht="13.5" customHeight="1" x14ac:dyDescent="0.25">
      <c r="A75" s="47"/>
      <c r="B75" s="47"/>
    </row>
    <row r="76" spans="1:17" ht="13.5" customHeight="1" x14ac:dyDescent="0.25">
      <c r="A76" s="47"/>
      <c r="B76" s="47"/>
    </row>
    <row r="77" spans="1:17" x14ac:dyDescent="0.25">
      <c r="B77" s="47"/>
      <c r="C77" s="47"/>
      <c r="D77" s="47"/>
      <c r="E77" s="47"/>
      <c r="F77" s="47"/>
      <c r="G77" s="47"/>
      <c r="H77" s="47"/>
    </row>
  </sheetData>
  <mergeCells count="4">
    <mergeCell ref="B24:B29"/>
    <mergeCell ref="L24:L29"/>
    <mergeCell ref="B31:B36"/>
    <mergeCell ref="L31:L36"/>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1"/>
  <sheetViews>
    <sheetView showGridLines="0" workbookViewId="0">
      <selection activeCell="P1" sqref="P1"/>
    </sheetView>
  </sheetViews>
  <sheetFormatPr defaultColWidth="9.28515625" defaultRowHeight="10.8" x14ac:dyDescent="0.25"/>
  <cols>
    <col min="1" max="1" width="19.5703125" customWidth="1"/>
  </cols>
  <sheetData>
    <row r="1" spans="1:11" ht="49.5" customHeight="1" thickBot="1" x14ac:dyDescent="0.3">
      <c r="A1" s="98" t="s">
        <v>53</v>
      </c>
      <c r="B1" s="98"/>
      <c r="C1" s="98"/>
      <c r="D1" s="98"/>
      <c r="E1" s="98"/>
      <c r="F1" s="98"/>
      <c r="G1" s="98"/>
      <c r="H1" s="98"/>
      <c r="I1" s="98"/>
      <c r="J1" s="98"/>
      <c r="K1" s="98"/>
    </row>
    <row r="2" spans="1:11" ht="11.4" customHeight="1" thickBot="1" x14ac:dyDescent="0.3">
      <c r="A2" s="31"/>
      <c r="B2" s="85" t="s">
        <v>25</v>
      </c>
      <c r="C2" s="86"/>
      <c r="D2" s="86"/>
      <c r="E2" s="87"/>
    </row>
    <row r="3" spans="1:11" ht="11.4" customHeight="1" thickBot="1" x14ac:dyDescent="0.3">
      <c r="A3" s="32"/>
      <c r="B3" s="88" t="s">
        <v>5</v>
      </c>
      <c r="C3" s="89"/>
      <c r="D3" s="88" t="s">
        <v>6</v>
      </c>
      <c r="E3" s="89"/>
    </row>
    <row r="4" spans="1:11" ht="11.4" thickBot="1" x14ac:dyDescent="0.3">
      <c r="A4" s="33"/>
      <c r="B4" s="35" t="s">
        <v>7</v>
      </c>
      <c r="C4" s="35" t="s">
        <v>8</v>
      </c>
      <c r="D4" s="34" t="s">
        <v>7</v>
      </c>
      <c r="E4" s="35" t="s">
        <v>8</v>
      </c>
    </row>
    <row r="5" spans="1:11" ht="11.4" thickBot="1" x14ac:dyDescent="0.3">
      <c r="A5" s="36" t="s">
        <v>1</v>
      </c>
      <c r="B5" s="48">
        <v>203.86537543915529</v>
      </c>
      <c r="C5" s="38">
        <v>4.5565330510497013</v>
      </c>
      <c r="D5" s="48">
        <v>204.44989312751201</v>
      </c>
      <c r="E5" s="38">
        <v>5.0606580513492894</v>
      </c>
      <c r="H5" s="79"/>
      <c r="J5" s="79"/>
      <c r="K5" s="77"/>
    </row>
    <row r="6" spans="1:11" ht="11.4" thickBot="1" x14ac:dyDescent="0.3">
      <c r="A6" s="36" t="s">
        <v>38</v>
      </c>
      <c r="B6" s="48">
        <v>207.05313469885994</v>
      </c>
      <c r="C6" s="38">
        <v>4.0649660281080422</v>
      </c>
      <c r="D6" s="48">
        <v>211.17496117840017</v>
      </c>
      <c r="E6" s="38">
        <v>4.7621918799489871</v>
      </c>
      <c r="H6" s="79"/>
      <c r="J6" s="79"/>
      <c r="K6" s="77"/>
    </row>
    <row r="7" spans="1:11" ht="11.4" thickBot="1" x14ac:dyDescent="0.3">
      <c r="A7" s="36" t="s">
        <v>39</v>
      </c>
      <c r="B7" s="48">
        <v>199.88376426324859</v>
      </c>
      <c r="C7" s="38">
        <v>3.5755033330296651</v>
      </c>
      <c r="D7" s="48">
        <v>202.41439553189053</v>
      </c>
      <c r="E7" s="38">
        <v>4.331333919190671</v>
      </c>
      <c r="H7" s="79"/>
      <c r="J7" s="79"/>
      <c r="K7" s="77"/>
    </row>
    <row r="8" spans="1:11" ht="11.4" thickBot="1" x14ac:dyDescent="0.3">
      <c r="A8" s="36" t="s">
        <v>40</v>
      </c>
      <c r="B8" s="48">
        <v>199.90328456597413</v>
      </c>
      <c r="C8" s="38">
        <v>5.0248116842201958</v>
      </c>
      <c r="D8" s="48">
        <v>202.83730551675055</v>
      </c>
      <c r="E8" s="38">
        <v>5.4318189257350475</v>
      </c>
      <c r="H8" s="79"/>
      <c r="J8" s="79"/>
      <c r="K8" s="77"/>
    </row>
    <row r="9" spans="1:11" ht="11.4" thickBot="1" x14ac:dyDescent="0.3">
      <c r="A9" s="36" t="s">
        <v>41</v>
      </c>
      <c r="B9" s="48">
        <v>205.19758163976087</v>
      </c>
      <c r="C9" s="38">
        <v>2.9085535479081255</v>
      </c>
      <c r="D9" s="48">
        <v>207.96298641707764</v>
      </c>
      <c r="E9" s="38">
        <v>3.4437141361222738</v>
      </c>
      <c r="F9" s="23"/>
      <c r="G9" s="23"/>
      <c r="H9" s="108"/>
      <c r="J9" s="108"/>
      <c r="K9" s="107"/>
    </row>
    <row r="10" spans="1:11" ht="11.4" thickBot="1" x14ac:dyDescent="0.3">
      <c r="A10" s="36" t="s">
        <v>46</v>
      </c>
      <c r="B10" s="48">
        <v>190.26437820263482</v>
      </c>
      <c r="C10" s="38">
        <v>1.3860017073312747</v>
      </c>
      <c r="D10" s="48">
        <v>190.98994250799998</v>
      </c>
      <c r="E10" s="38">
        <v>1.5741471045727216</v>
      </c>
      <c r="F10" s="23"/>
      <c r="G10" s="23"/>
      <c r="H10" s="108"/>
      <c r="J10" s="108"/>
      <c r="K10" s="107"/>
    </row>
    <row r="11" spans="1:11" x14ac:dyDescent="0.25">
      <c r="A11" t="s">
        <v>43</v>
      </c>
    </row>
  </sheetData>
  <mergeCells count="4">
    <mergeCell ref="A1:K1"/>
    <mergeCell ref="B2:E2"/>
    <mergeCell ref="B3:C3"/>
    <mergeCell ref="D3:E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44"/>
  <sheetViews>
    <sheetView showGridLines="0" workbookViewId="0">
      <selection activeCell="J32" sqref="J32"/>
    </sheetView>
  </sheetViews>
  <sheetFormatPr defaultColWidth="9.28515625" defaultRowHeight="10.8" x14ac:dyDescent="0.25"/>
  <cols>
    <col min="1" max="1" width="18.5703125" customWidth="1"/>
    <col min="3" max="3" width="13" customWidth="1"/>
  </cols>
  <sheetData>
    <row r="1" spans="1:11" ht="42.6" customHeight="1" x14ac:dyDescent="0.25">
      <c r="A1" s="98" t="s">
        <v>54</v>
      </c>
      <c r="B1" s="98"/>
      <c r="C1" s="98"/>
      <c r="D1" s="98"/>
      <c r="E1" s="98"/>
      <c r="F1" s="98"/>
      <c r="G1" s="98"/>
      <c r="H1" s="98"/>
      <c r="I1" s="98"/>
      <c r="J1" s="98"/>
      <c r="K1" s="98"/>
    </row>
    <row r="2" spans="1:11" x14ac:dyDescent="0.25">
      <c r="A2" s="25"/>
      <c r="B2" s="25"/>
      <c r="C2" s="25"/>
      <c r="D2" s="25"/>
      <c r="E2" s="25"/>
      <c r="F2" s="25"/>
      <c r="G2" s="25"/>
      <c r="H2" s="25"/>
      <c r="I2" s="25"/>
      <c r="J2" s="25"/>
      <c r="K2" s="24"/>
    </row>
    <row r="20" spans="1:11" x14ac:dyDescent="0.25">
      <c r="A20" s="24"/>
      <c r="B20" s="24"/>
      <c r="C20" s="24"/>
      <c r="D20" s="24"/>
      <c r="E20" s="26"/>
      <c r="F20" s="24"/>
      <c r="G20" s="24"/>
      <c r="H20" s="24"/>
      <c r="I20" s="24"/>
      <c r="J20" s="24"/>
      <c r="K20" s="24"/>
    </row>
    <row r="21" spans="1:11" x14ac:dyDescent="0.25">
      <c r="A21" s="24"/>
      <c r="B21" s="24"/>
      <c r="C21" s="24"/>
    </row>
    <row r="28" spans="1:11" ht="11.4" thickBot="1" x14ac:dyDescent="0.3">
      <c r="A28" s="27" t="s">
        <v>43</v>
      </c>
    </row>
    <row r="29" spans="1:11" ht="11.4" thickBot="1" x14ac:dyDescent="0.3">
      <c r="A29" s="42" t="s">
        <v>10</v>
      </c>
      <c r="B29" s="42" t="s">
        <v>5</v>
      </c>
      <c r="C29" s="42" t="s">
        <v>6</v>
      </c>
      <c r="K29" s="79"/>
    </row>
    <row r="30" spans="1:11" ht="11.4" thickBot="1" x14ac:dyDescent="0.3">
      <c r="A30" s="36" t="s">
        <v>40</v>
      </c>
      <c r="B30" s="41">
        <v>34.586144085220113</v>
      </c>
      <c r="C30" s="41">
        <v>38.201191557019442</v>
      </c>
      <c r="K30" s="79"/>
    </row>
    <row r="31" spans="1:11" ht="11.4" thickBot="1" x14ac:dyDescent="0.3">
      <c r="A31" s="36" t="s">
        <v>39</v>
      </c>
      <c r="B31" s="41">
        <v>32.479401809164344</v>
      </c>
      <c r="C31" s="41">
        <v>38.024998394646907</v>
      </c>
      <c r="K31" s="79"/>
    </row>
    <row r="32" spans="1:11" ht="11.4" thickBot="1" x14ac:dyDescent="0.3">
      <c r="A32" s="36" t="s">
        <v>38</v>
      </c>
      <c r="B32" s="41">
        <v>24.752979247194983</v>
      </c>
      <c r="C32" s="41">
        <v>26.894574988750417</v>
      </c>
      <c r="K32" s="79"/>
    </row>
    <row r="33" spans="1:11" ht="11.4" thickBot="1" x14ac:dyDescent="0.3">
      <c r="A33" s="36" t="s">
        <v>1</v>
      </c>
      <c r="B33" s="41">
        <v>29.988142053011387</v>
      </c>
      <c r="C33" s="41">
        <v>34.120441621062497</v>
      </c>
      <c r="K33" s="79"/>
    </row>
    <row r="34" spans="1:11" ht="11.4" thickBot="1" x14ac:dyDescent="0.3">
      <c r="A34" s="36" t="s">
        <v>41</v>
      </c>
      <c r="B34" s="41">
        <v>27.43687760827758</v>
      </c>
      <c r="C34" s="41">
        <v>30.787088898970921</v>
      </c>
      <c r="K34" s="79"/>
    </row>
    <row r="35" spans="1:11" ht="11.4" thickBot="1" x14ac:dyDescent="0.3">
      <c r="A35" s="36" t="s">
        <v>46</v>
      </c>
      <c r="B35" s="41">
        <v>44</v>
      </c>
      <c r="C35" s="41">
        <v>51.008807758651834</v>
      </c>
    </row>
    <row r="37" spans="1:11" ht="11.4" thickBot="1" x14ac:dyDescent="0.3"/>
    <row r="38" spans="1:11" ht="11.4" thickBot="1" x14ac:dyDescent="0.3">
      <c r="A38" s="42" t="s">
        <v>11</v>
      </c>
      <c r="B38" s="42" t="s">
        <v>5</v>
      </c>
      <c r="C38" s="42" t="s">
        <v>6</v>
      </c>
    </row>
    <row r="39" spans="1:11" ht="11.4" thickBot="1" x14ac:dyDescent="0.3">
      <c r="A39" s="36" t="s">
        <v>40</v>
      </c>
      <c r="B39" s="41">
        <v>50.1</v>
      </c>
      <c r="C39" s="41">
        <v>50.1</v>
      </c>
    </row>
    <row r="40" spans="1:11" ht="11.4" thickBot="1" x14ac:dyDescent="0.3">
      <c r="A40" s="36" t="s">
        <v>39</v>
      </c>
      <c r="B40" s="41">
        <v>39</v>
      </c>
      <c r="C40" s="41">
        <v>40.6</v>
      </c>
    </row>
    <row r="41" spans="1:11" ht="11.4" thickBot="1" x14ac:dyDescent="0.3">
      <c r="A41" s="36" t="s">
        <v>38</v>
      </c>
      <c r="B41" s="41">
        <v>40.700000000000003</v>
      </c>
      <c r="C41" s="41">
        <v>38.6</v>
      </c>
    </row>
    <row r="42" spans="1:11" ht="11.4" thickBot="1" x14ac:dyDescent="0.3">
      <c r="A42" s="36" t="s">
        <v>1</v>
      </c>
      <c r="B42" s="41">
        <v>41</v>
      </c>
      <c r="C42" s="41">
        <v>45</v>
      </c>
    </row>
    <row r="43" spans="1:11" ht="11.4" thickBot="1" x14ac:dyDescent="0.3">
      <c r="A43" s="36" t="s">
        <v>41</v>
      </c>
      <c r="B43" s="41">
        <v>41.5</v>
      </c>
      <c r="C43" s="41">
        <v>41.9</v>
      </c>
    </row>
    <row r="44" spans="1:11" ht="11.4" thickBot="1" x14ac:dyDescent="0.3">
      <c r="A44" s="36" t="s">
        <v>46</v>
      </c>
      <c r="B44" s="41">
        <v>58.6</v>
      </c>
      <c r="C44" s="41">
        <v>64.5</v>
      </c>
    </row>
  </sheetData>
  <mergeCells count="1">
    <mergeCell ref="A1:K1"/>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19"/>
  <sheetViews>
    <sheetView showGridLines="0" workbookViewId="0">
      <selection activeCell="R1" sqref="R1"/>
    </sheetView>
  </sheetViews>
  <sheetFormatPr defaultColWidth="9.28515625" defaultRowHeight="10.8" x14ac:dyDescent="0.25"/>
  <cols>
    <col min="1" max="1" width="18.7109375" customWidth="1"/>
    <col min="3" max="3" width="15.28515625" customWidth="1"/>
    <col min="9" max="9" width="12.7109375" customWidth="1"/>
  </cols>
  <sheetData>
    <row r="1" spans="1:13" ht="49.5" customHeight="1" thickBot="1" x14ac:dyDescent="0.3">
      <c r="A1" s="98" t="s">
        <v>55</v>
      </c>
      <c r="B1" s="98"/>
      <c r="C1" s="98"/>
      <c r="D1" s="98"/>
      <c r="E1" s="98"/>
      <c r="F1" s="98"/>
      <c r="G1" s="98"/>
      <c r="H1" s="98"/>
      <c r="I1" s="98"/>
      <c r="J1" s="98"/>
      <c r="K1" s="98"/>
    </row>
    <row r="2" spans="1:13" ht="11.4" thickBot="1" x14ac:dyDescent="0.3">
      <c r="A2" s="99"/>
      <c r="B2" s="102" t="s">
        <v>26</v>
      </c>
      <c r="C2" s="103"/>
      <c r="D2" s="103"/>
      <c r="E2" s="103"/>
      <c r="F2" s="103"/>
      <c r="G2" s="103"/>
      <c r="H2" s="103"/>
      <c r="I2" s="104"/>
    </row>
    <row r="3" spans="1:13" ht="24" customHeight="1" thickBot="1" x14ac:dyDescent="0.3">
      <c r="A3" s="100"/>
      <c r="B3" s="93" t="s">
        <v>47</v>
      </c>
      <c r="C3" s="94"/>
      <c r="D3" s="93" t="s">
        <v>28</v>
      </c>
      <c r="E3" s="94"/>
      <c r="F3" s="93" t="s">
        <v>29</v>
      </c>
      <c r="G3" s="94"/>
      <c r="H3" s="93" t="s">
        <v>30</v>
      </c>
      <c r="I3" s="94"/>
    </row>
    <row r="4" spans="1:13" ht="11.4" thickBot="1" x14ac:dyDescent="0.3">
      <c r="A4" s="101"/>
      <c r="B4" s="35" t="s">
        <v>7</v>
      </c>
      <c r="C4" s="35" t="s">
        <v>8</v>
      </c>
      <c r="D4" s="49" t="s">
        <v>7</v>
      </c>
      <c r="E4" s="49" t="s">
        <v>8</v>
      </c>
      <c r="F4" s="35" t="s">
        <v>7</v>
      </c>
      <c r="G4" s="35" t="s">
        <v>8</v>
      </c>
      <c r="H4" s="35" t="s">
        <v>7</v>
      </c>
      <c r="I4" s="35" t="s">
        <v>8</v>
      </c>
      <c r="M4" s="77"/>
    </row>
    <row r="5" spans="1:13" ht="11.4" thickBot="1" x14ac:dyDescent="0.3">
      <c r="A5" s="36" t="s">
        <v>1</v>
      </c>
      <c r="B5" s="52">
        <v>226</v>
      </c>
      <c r="C5" s="51">
        <v>1.6</v>
      </c>
      <c r="D5" s="52">
        <v>203</v>
      </c>
      <c r="E5" s="51">
        <v>0.5</v>
      </c>
      <c r="F5" s="52">
        <v>195</v>
      </c>
      <c r="G5" s="51">
        <v>0.3</v>
      </c>
      <c r="H5" s="52">
        <v>175</v>
      </c>
      <c r="I5" s="51">
        <v>0.4</v>
      </c>
      <c r="M5" s="77"/>
    </row>
    <row r="6" spans="1:13" ht="11.4" thickBot="1" x14ac:dyDescent="0.3">
      <c r="A6" s="36" t="s">
        <v>38</v>
      </c>
      <c r="B6" s="52">
        <v>228</v>
      </c>
      <c r="C6" s="51">
        <v>0.2</v>
      </c>
      <c r="D6" s="52">
        <v>209</v>
      </c>
      <c r="E6" s="51">
        <v>0.3</v>
      </c>
      <c r="F6" s="52">
        <v>201</v>
      </c>
      <c r="G6" s="51">
        <v>0.2</v>
      </c>
      <c r="H6" s="52">
        <v>169</v>
      </c>
      <c r="I6" s="51">
        <v>0.3</v>
      </c>
      <c r="M6" s="77"/>
    </row>
    <row r="7" spans="1:13" ht="11.4" thickBot="1" x14ac:dyDescent="0.3">
      <c r="A7" s="36" t="s">
        <v>39</v>
      </c>
      <c r="B7" s="52">
        <v>220</v>
      </c>
      <c r="C7" s="51">
        <v>0.3</v>
      </c>
      <c r="D7" s="52">
        <v>205</v>
      </c>
      <c r="E7" s="51">
        <v>0.4</v>
      </c>
      <c r="F7" s="52">
        <v>195</v>
      </c>
      <c r="G7" s="51">
        <v>0.3</v>
      </c>
      <c r="H7" s="52">
        <v>173</v>
      </c>
      <c r="I7" s="51">
        <v>0.3</v>
      </c>
      <c r="M7" s="77"/>
    </row>
    <row r="8" spans="1:13" ht="11.4" thickBot="1" x14ac:dyDescent="0.3">
      <c r="A8" s="36" t="s">
        <v>40</v>
      </c>
      <c r="B8" s="52">
        <v>227</v>
      </c>
      <c r="C8" s="51">
        <v>0.3</v>
      </c>
      <c r="D8" s="52">
        <v>208</v>
      </c>
      <c r="E8" s="51">
        <v>0.4</v>
      </c>
      <c r="F8" s="52">
        <v>187</v>
      </c>
      <c r="G8" s="51">
        <v>0.3</v>
      </c>
      <c r="H8" s="52">
        <v>166</v>
      </c>
      <c r="I8" s="51">
        <v>0.4</v>
      </c>
      <c r="M8" s="107"/>
    </row>
    <row r="9" spans="1:13" ht="11.4" customHeight="1" thickBot="1" x14ac:dyDescent="0.3">
      <c r="A9" s="36" t="s">
        <v>41</v>
      </c>
      <c r="B9" s="52">
        <v>226</v>
      </c>
      <c r="C9" s="51">
        <v>0.2</v>
      </c>
      <c r="D9" s="52">
        <v>206</v>
      </c>
      <c r="E9" s="51">
        <v>0.2</v>
      </c>
      <c r="F9" s="52">
        <v>198</v>
      </c>
      <c r="G9" s="51">
        <v>0.1</v>
      </c>
      <c r="H9" s="52">
        <v>170</v>
      </c>
      <c r="I9" s="51">
        <v>0.2</v>
      </c>
      <c r="M9" s="107"/>
    </row>
    <row r="10" spans="1:13" ht="11.4" customHeight="1" thickBot="1" x14ac:dyDescent="0.3">
      <c r="A10" s="36" t="s">
        <v>46</v>
      </c>
      <c r="B10" s="52">
        <v>211</v>
      </c>
      <c r="C10" s="51">
        <v>0.1</v>
      </c>
      <c r="D10" s="52">
        <v>191</v>
      </c>
      <c r="E10" s="51">
        <v>0.1</v>
      </c>
      <c r="F10" s="52">
        <v>181</v>
      </c>
      <c r="G10" s="51">
        <v>0.1</v>
      </c>
      <c r="H10" s="52">
        <v>158</v>
      </c>
      <c r="I10" s="51">
        <v>0.1</v>
      </c>
    </row>
    <row r="11" spans="1:13" ht="11.4" thickBot="1" x14ac:dyDescent="0.3">
      <c r="A11" s="50"/>
      <c r="B11" s="93" t="s">
        <v>31</v>
      </c>
      <c r="C11" s="105"/>
      <c r="D11" s="105"/>
      <c r="E11" s="105"/>
      <c r="F11" s="105"/>
      <c r="G11" s="105"/>
      <c r="H11" s="105"/>
      <c r="I11" s="94"/>
    </row>
    <row r="12" spans="1:13" ht="11.4" thickBot="1" x14ac:dyDescent="0.3">
      <c r="A12" s="50"/>
      <c r="B12" s="93" t="s">
        <v>32</v>
      </c>
      <c r="C12" s="94"/>
      <c r="D12" s="93" t="s">
        <v>28</v>
      </c>
      <c r="E12" s="94"/>
      <c r="F12" s="93" t="s">
        <v>29</v>
      </c>
      <c r="G12" s="94"/>
      <c r="H12" s="93" t="s">
        <v>30</v>
      </c>
      <c r="I12" s="94"/>
    </row>
    <row r="13" spans="1:13" ht="11.4" thickBot="1" x14ac:dyDescent="0.3">
      <c r="A13" s="36" t="s">
        <v>1</v>
      </c>
      <c r="B13" s="52">
        <v>236.22</v>
      </c>
      <c r="C13" s="51">
        <v>0.4</v>
      </c>
      <c r="D13" s="52">
        <v>197</v>
      </c>
      <c r="E13" s="51">
        <v>0.3</v>
      </c>
      <c r="F13" s="52">
        <v>204</v>
      </c>
      <c r="G13" s="51">
        <v>0.3</v>
      </c>
      <c r="H13" s="52">
        <v>176</v>
      </c>
      <c r="I13" s="51">
        <v>0.3</v>
      </c>
    </row>
    <row r="14" spans="1:13" ht="11.4" thickBot="1" x14ac:dyDescent="0.3">
      <c r="A14" s="36" t="s">
        <v>38</v>
      </c>
      <c r="B14" s="52">
        <v>242</v>
      </c>
      <c r="C14" s="51">
        <v>0.2</v>
      </c>
      <c r="D14" s="52">
        <v>203</v>
      </c>
      <c r="E14" s="51">
        <v>0.2</v>
      </c>
      <c r="F14" s="52">
        <v>2016</v>
      </c>
      <c r="G14" s="51">
        <v>0.2</v>
      </c>
      <c r="H14" s="52">
        <v>171</v>
      </c>
      <c r="I14" s="51">
        <v>0.3</v>
      </c>
    </row>
    <row r="15" spans="1:13" ht="11.4" thickBot="1" x14ac:dyDescent="0.3">
      <c r="A15" s="36" t="s">
        <v>39</v>
      </c>
      <c r="B15" s="52">
        <v>240</v>
      </c>
      <c r="C15" s="51">
        <v>0.4</v>
      </c>
      <c r="D15" s="52">
        <v>196</v>
      </c>
      <c r="E15" s="51">
        <v>0.3</v>
      </c>
      <c r="F15" s="52">
        <v>201</v>
      </c>
      <c r="G15" s="51">
        <v>0.2</v>
      </c>
      <c r="H15" s="52">
        <v>177</v>
      </c>
      <c r="I15" s="51">
        <v>0.3</v>
      </c>
    </row>
    <row r="16" spans="1:13" ht="11.4" thickBot="1" x14ac:dyDescent="0.3">
      <c r="A16" s="36" t="s">
        <v>40</v>
      </c>
      <c r="B16" s="52">
        <v>241</v>
      </c>
      <c r="C16" s="51">
        <v>0.4</v>
      </c>
      <c r="D16" s="52">
        <v>198</v>
      </c>
      <c r="E16" s="51">
        <v>0.3</v>
      </c>
      <c r="F16" s="52">
        <v>200</v>
      </c>
      <c r="G16" s="51">
        <v>0.3</v>
      </c>
      <c r="H16" s="52">
        <v>172</v>
      </c>
      <c r="I16" s="51">
        <v>0.4</v>
      </c>
    </row>
    <row r="17" spans="1:9" ht="11.4" thickBot="1" x14ac:dyDescent="0.3">
      <c r="A17" s="36" t="s">
        <v>41</v>
      </c>
      <c r="B17" s="52">
        <v>240</v>
      </c>
      <c r="C17" s="51">
        <v>0.2</v>
      </c>
      <c r="D17" s="52">
        <v>200</v>
      </c>
      <c r="E17" s="51">
        <v>0.2</v>
      </c>
      <c r="F17" s="52">
        <v>212</v>
      </c>
      <c r="G17" s="51">
        <v>0.2</v>
      </c>
      <c r="H17" s="52">
        <v>172</v>
      </c>
      <c r="I17" s="51">
        <v>0.2</v>
      </c>
    </row>
    <row r="18" spans="1:9" ht="11.4" thickBot="1" x14ac:dyDescent="0.3">
      <c r="A18" s="36" t="s">
        <v>46</v>
      </c>
      <c r="B18" s="52">
        <v>221</v>
      </c>
      <c r="C18" s="51">
        <v>0.1</v>
      </c>
      <c r="D18" s="52">
        <v>185</v>
      </c>
      <c r="E18" s="51">
        <v>0.1</v>
      </c>
      <c r="F18" s="52">
        <v>190</v>
      </c>
      <c r="G18" s="51">
        <v>0.1</v>
      </c>
      <c r="H18" s="52">
        <v>162</v>
      </c>
      <c r="I18" s="51">
        <v>0.1</v>
      </c>
    </row>
    <row r="19" spans="1:9" x14ac:dyDescent="0.25">
      <c r="A19" t="s">
        <v>43</v>
      </c>
    </row>
  </sheetData>
  <mergeCells count="12">
    <mergeCell ref="B11:I11"/>
    <mergeCell ref="B12:C12"/>
    <mergeCell ref="D12:E12"/>
    <mergeCell ref="F12:G12"/>
    <mergeCell ref="H12:I12"/>
    <mergeCell ref="A1:K1"/>
    <mergeCell ref="A2:A4"/>
    <mergeCell ref="B2:I2"/>
    <mergeCell ref="B3:C3"/>
    <mergeCell ref="D3:E3"/>
    <mergeCell ref="F3:G3"/>
    <mergeCell ref="H3:I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12</vt:i4>
      </vt:variant>
    </vt:vector>
  </HeadingPairs>
  <TitlesOfParts>
    <vt:vector size="12" baseType="lpstr">
      <vt:lpstr>Indice</vt:lpstr>
      <vt:lpstr>tab_g1</vt:lpstr>
      <vt:lpstr>tab_g2</vt:lpstr>
      <vt:lpstr>fig_g1</vt:lpstr>
      <vt:lpstr>tab_g3</vt:lpstr>
      <vt:lpstr>fig_g2</vt:lpstr>
      <vt:lpstr>tab_g4</vt:lpstr>
      <vt:lpstr>fig_g3</vt:lpstr>
      <vt:lpstr>tab_g5</vt:lpstr>
      <vt:lpstr>fig_g4</vt:lpstr>
      <vt:lpstr>tab_g6</vt:lpstr>
      <vt:lpstr>fig_g5</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Carla</dc:creator>
  <cp:lastModifiedBy>Luisa Donato 2021</cp:lastModifiedBy>
  <cp:lastPrinted>2020-12-29T16:57:42Z</cp:lastPrinted>
  <dcterms:created xsi:type="dcterms:W3CDTF">2020-12-28T13:34:56Z</dcterms:created>
  <dcterms:modified xsi:type="dcterms:W3CDTF">2022-06-20T14:40:30Z</dcterms:modified>
</cp:coreProperties>
</file>